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Sheet1!$A$3:$J$52</definedName>
    <definedName name="_xlnm.Print_Titles" localSheetId="0">Sheet1!$2:$3</definedName>
    <definedName name="_xlnm.Print_Area" localSheetId="0">Sheet1!$A$2:$J$56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<sst xmlns="http://schemas.openxmlformats.org/spreadsheetml/2006/main" count="205" uniqueCount="125">
  <si>
    <t>附件</t>
  </si>
  <si>
    <r>
      <rPr>
        <sz val="18"/>
        <color theme="1"/>
        <rFont val="方正公文小标宋"/>
        <charset val="134"/>
      </rPr>
      <t>溆浦县2026年5月城镇公益性岗位补贴、社保补贴名单</t>
    </r>
    <r>
      <rPr>
        <sz val="18"/>
        <color theme="1"/>
        <rFont val="DejaVu Sans"/>
        <charset val="134"/>
      </rPr>
      <t>  </t>
    </r>
    <r>
      <rPr>
        <sz val="18"/>
        <color theme="1"/>
        <rFont val="方正公文小标宋"/>
        <charset val="134"/>
      </rPr>
      <t xml:space="preserve"> </t>
    </r>
  </si>
  <si>
    <t>序号</t>
  </si>
  <si>
    <t>姓  名</t>
  </si>
  <si>
    <t>性别</t>
  </si>
  <si>
    <t>年龄</t>
  </si>
  <si>
    <t>上岗时间</t>
  </si>
  <si>
    <t>用人单位</t>
  </si>
  <si>
    <t>岗位补贴（元）</t>
  </si>
  <si>
    <t>社保补贴（元）</t>
  </si>
  <si>
    <t>申请补贴期限</t>
  </si>
  <si>
    <t>杨洋</t>
  </si>
  <si>
    <t>女</t>
  </si>
  <si>
    <t>431224199910098929</t>
  </si>
  <si>
    <t>社保中心</t>
  </si>
  <si>
    <t>刘胜男</t>
  </si>
  <si>
    <t>431224200009046507</t>
  </si>
  <si>
    <t>王青青</t>
  </si>
  <si>
    <t>43302419991212364X</t>
  </si>
  <si>
    <t>2023.9</t>
  </si>
  <si>
    <t>司法局</t>
  </si>
  <si>
    <t>陈若曦</t>
  </si>
  <si>
    <t>431224199210043628</t>
  </si>
  <si>
    <t>农业农村局</t>
  </si>
  <si>
    <t>彭朝霞</t>
  </si>
  <si>
    <t>431224198903086861</t>
  </si>
  <si>
    <t>舒嘉豪</t>
  </si>
  <si>
    <t>男</t>
  </si>
  <si>
    <t>431224200102160056</t>
  </si>
  <si>
    <t>张智燕</t>
  </si>
  <si>
    <t>431224199903171286</t>
  </si>
  <si>
    <t>舒采敬</t>
  </si>
  <si>
    <t>431224199810050039</t>
  </si>
  <si>
    <t>武满莲</t>
  </si>
  <si>
    <t>433024197707070084</t>
  </si>
  <si>
    <t>工信局</t>
  </si>
  <si>
    <t>项叶连</t>
  </si>
  <si>
    <t>431224198510052900</t>
  </si>
  <si>
    <t>政务中心</t>
  </si>
  <si>
    <t>邹欢青</t>
  </si>
  <si>
    <t>431224198902095782</t>
  </si>
  <si>
    <t>交通局</t>
  </si>
  <si>
    <t>汤新昊</t>
  </si>
  <si>
    <t>431224199608145413</t>
  </si>
  <si>
    <t>张扬</t>
  </si>
  <si>
    <t>43122419880508001X</t>
  </si>
  <si>
    <t>房屋征收办</t>
  </si>
  <si>
    <t>刘亚萱</t>
  </si>
  <si>
    <t>431224200002258902</t>
  </si>
  <si>
    <t>黄叶华</t>
  </si>
  <si>
    <t>433024197509066586</t>
  </si>
  <si>
    <t>北斗溪高铁站</t>
  </si>
  <si>
    <t>向丽芳</t>
  </si>
  <si>
    <t>43302419770210146X</t>
  </si>
  <si>
    <t>王蓓</t>
  </si>
  <si>
    <t>433024197909020026</t>
  </si>
  <si>
    <t>范建华</t>
  </si>
  <si>
    <t>433024197905020088</t>
  </si>
  <si>
    <t>文化馆</t>
  </si>
  <si>
    <t>侯香艳</t>
  </si>
  <si>
    <t>433024198110068840</t>
  </si>
  <si>
    <t>单增</t>
  </si>
  <si>
    <t>431224198812162902</t>
  </si>
  <si>
    <t>农机事务中心</t>
  </si>
  <si>
    <t>刘春华</t>
  </si>
  <si>
    <t>433122198408285525</t>
  </si>
  <si>
    <t>邓淞尹</t>
  </si>
  <si>
    <t>431224199009215416</t>
  </si>
  <si>
    <t>张水云</t>
  </si>
  <si>
    <t>433622197706280565</t>
  </si>
  <si>
    <t>舒云珍</t>
  </si>
  <si>
    <t>433024197304225424</t>
  </si>
  <si>
    <t>冯小花</t>
  </si>
  <si>
    <t>433024197909177402</t>
  </si>
  <si>
    <t>贺翔</t>
  </si>
  <si>
    <t>431224200110300012</t>
  </si>
  <si>
    <t>贺柏霖</t>
  </si>
  <si>
    <t>43122419851205001X</t>
  </si>
  <si>
    <t>郑玉洁</t>
  </si>
  <si>
    <t>431224200204070027</t>
  </si>
  <si>
    <t>王怡蓉</t>
  </si>
  <si>
    <t>431224200201065425</t>
  </si>
  <si>
    <t>向梅</t>
  </si>
  <si>
    <t>433024197406153644</t>
  </si>
  <si>
    <t>胡琴</t>
  </si>
  <si>
    <t>433024198112145467</t>
  </si>
  <si>
    <t>卫健局</t>
  </si>
  <si>
    <t>刘峥</t>
  </si>
  <si>
    <t>431224200112170020</t>
  </si>
  <si>
    <t>舒利</t>
  </si>
  <si>
    <t>433024197805200049</t>
  </si>
  <si>
    <t>周悦</t>
  </si>
  <si>
    <t>431224198507184881</t>
  </si>
  <si>
    <t>肖春香</t>
  </si>
  <si>
    <t>431224198307110386</t>
  </si>
  <si>
    <t>张恪诚</t>
  </si>
  <si>
    <t>431224200306030018</t>
  </si>
  <si>
    <t>杨媛</t>
  </si>
  <si>
    <t>431224198411180026</t>
  </si>
  <si>
    <t>刘宁宇</t>
  </si>
  <si>
    <t>43122420010518001X</t>
  </si>
  <si>
    <t>卫计局</t>
  </si>
  <si>
    <t>张微</t>
  </si>
  <si>
    <t>431224198808270927</t>
  </si>
  <si>
    <t>应急管理局</t>
  </si>
  <si>
    <t>周艳娟</t>
  </si>
  <si>
    <t>431224198505270188</t>
  </si>
  <si>
    <t>刘堂胜</t>
  </si>
  <si>
    <t>433024196802013614</t>
  </si>
  <si>
    <t>王娟</t>
  </si>
  <si>
    <t>433024198209223628</t>
  </si>
  <si>
    <t>左晓嘉</t>
  </si>
  <si>
    <t>431224198806020027</t>
  </si>
  <si>
    <t>罗胭</t>
  </si>
  <si>
    <t>433024197901102000</t>
  </si>
  <si>
    <t>陈小曼</t>
  </si>
  <si>
    <t>433024198007243268</t>
  </si>
  <si>
    <t>赵宛娜</t>
  </si>
  <si>
    <t>412926197903184529</t>
  </si>
  <si>
    <t>县工信局</t>
  </si>
  <si>
    <t>孙娜</t>
  </si>
  <si>
    <t>431224198601070020</t>
  </si>
  <si>
    <t>武宜霞</t>
  </si>
  <si>
    <t>433024197602172025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</si>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</sst>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indexed="8"/>
      <name val="仿宋_GB2312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6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K51" sqref="K51"/>
    </sheetView>
  </sheetViews>
  <sheetFormatPr defaultColWidth="9" defaultRowHeight="14.25"/>
  <cols>
    <col min="1" max="1" width="6.55833333333333" style="3" customWidth="1"/>
    <col min="2" max="2" width="7.875" style="3" customWidth="1"/>
    <col min="3" max="3" width="6.375" style="3" customWidth="1"/>
    <col min="4" max="4" width="6.875" style="3" customWidth="1"/>
    <col min="5" max="5" width="10" style="3" hidden="1" customWidth="1"/>
    <col min="6" max="6" width="10" style="3" customWidth="1"/>
    <col min="7" max="7" width="12.125" style="3" customWidth="1"/>
    <col min="8" max="8" width="7.875" style="3" customWidth="1"/>
    <col min="9" max="9" width="12.125" style="3" customWidth="1"/>
    <col min="10" max="10" width="11.625" style="3" customWidth="1"/>
    <col min="11" max="16384" width="9" style="3"/>
  </cols>
  <sheetData>
    <row r="1" ht="20" customHeight="1" spans="1:10">
      <c r="A1" s="3" t="s">
        <v>0</v>
      </c>
      <c r="D1" s="3">
        <v>2</v>
      </c>
    </row>
    <row r="2" ht="3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4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6"/>
      <c r="F3" s="6" t="s">
        <v>6</v>
      </c>
      <c r="G3" s="6" t="s">
        <v>7</v>
      </c>
      <c r="H3" s="7" t="s">
        <v>8</v>
      </c>
      <c r="I3" s="7" t="s">
        <v>9</v>
      </c>
      <c r="J3" s="7" t="s">
        <v>10</v>
      </c>
    </row>
    <row r="4" s="2" customFormat="1" ht="16" customHeight="1" spans="1:10">
      <c r="A4" s="8">
        <v>1</v>
      </c>
      <c r="B4" s="9" t="s">
        <v>11</v>
      </c>
      <c r="C4" s="9" t="s">
        <v>12</v>
      </c>
      <c r="D4" s="10">
        <f ca="1" t="shared" ref="D4:D44" si="0">DATEDIF(TEXT(MID(E4,7,8),"#-00-00"),TODAY(),"Y")</f>
        <v>26</v>
      </c>
      <c r="E4" s="35" t="s">
        <v>13</v>
      </c>
      <c r="F4" s="12">
        <v>2023.1</v>
      </c>
      <c r="G4" s="13" t="s">
        <v>14</v>
      </c>
      <c r="H4" s="8">
        <v>1800</v>
      </c>
      <c r="I4" s="8">
        <v>1034.28</v>
      </c>
      <c r="J4" s="14">
        <v>46143</v>
      </c>
    </row>
    <row r="5" s="2" customFormat="1" ht="16" customHeight="1" spans="1:10">
      <c r="A5" s="8">
        <v>2</v>
      </c>
      <c r="B5" s="15" t="s">
        <v>15</v>
      </c>
      <c r="C5" s="15" t="s">
        <v>12</v>
      </c>
      <c r="D5" s="10">
        <f ca="1" t="shared" si="0"/>
        <v>25</v>
      </c>
      <c r="E5" s="36" t="s">
        <v>16</v>
      </c>
      <c r="F5" s="15">
        <v>2024.11</v>
      </c>
      <c r="G5" s="16" t="s">
        <v>14</v>
      </c>
      <c r="H5" s="8">
        <v>1800</v>
      </c>
      <c r="I5" s="8">
        <v>1034.28</v>
      </c>
      <c r="J5" s="14">
        <f t="shared" ref="J5:J12" si="1">J4</f>
        <v>46143</v>
      </c>
    </row>
    <row r="6" s="2" customFormat="1" ht="16" customHeight="1" spans="1:10">
      <c r="A6" s="8">
        <v>3</v>
      </c>
      <c r="B6" s="17" t="s">
        <v>17</v>
      </c>
      <c r="C6" s="11" t="s">
        <v>12</v>
      </c>
      <c r="D6" s="10">
        <f ca="1" t="shared" si="0"/>
        <v>26</v>
      </c>
      <c r="E6" s="18" t="s">
        <v>18</v>
      </c>
      <c r="F6" s="19" t="s">
        <v>19</v>
      </c>
      <c r="G6" s="20" t="s">
        <v>20</v>
      </c>
      <c r="H6" s="8">
        <v>1800</v>
      </c>
      <c r="I6" s="8">
        <v>1034.28</v>
      </c>
      <c r="J6" s="14">
        <f t="shared" si="1"/>
        <v>46143</v>
      </c>
    </row>
    <row r="7" s="2" customFormat="1" ht="16" customHeight="1" spans="1:10">
      <c r="A7" s="8">
        <v>4</v>
      </c>
      <c r="B7" s="9" t="s">
        <v>21</v>
      </c>
      <c r="C7" s="21" t="s">
        <v>12</v>
      </c>
      <c r="D7" s="10">
        <f ca="1" t="shared" si="0"/>
        <v>33</v>
      </c>
      <c r="E7" s="19" t="s">
        <v>22</v>
      </c>
      <c r="F7" s="21">
        <v>2023.12</v>
      </c>
      <c r="G7" s="20" t="s">
        <v>23</v>
      </c>
      <c r="H7" s="8">
        <v>1800</v>
      </c>
      <c r="I7" s="8">
        <v>1034.28</v>
      </c>
      <c r="J7" s="14">
        <f t="shared" si="1"/>
        <v>46143</v>
      </c>
    </row>
    <row r="8" s="2" customFormat="1" ht="16" customHeight="1" spans="1:10">
      <c r="A8" s="8">
        <v>5</v>
      </c>
      <c r="B8" s="9" t="s">
        <v>24</v>
      </c>
      <c r="C8" s="21" t="s">
        <v>12</v>
      </c>
      <c r="D8" s="10">
        <f ca="1" t="shared" si="0"/>
        <v>37</v>
      </c>
      <c r="E8" s="19" t="s">
        <v>25</v>
      </c>
      <c r="F8" s="21">
        <v>2024.12</v>
      </c>
      <c r="G8" s="20" t="s">
        <v>23</v>
      </c>
      <c r="H8" s="8">
        <v>1800</v>
      </c>
      <c r="I8" s="8">
        <v>1034.28</v>
      </c>
      <c r="J8" s="14">
        <f t="shared" si="1"/>
        <v>46143</v>
      </c>
    </row>
    <row r="9" s="2" customFormat="1" ht="16" customHeight="1" spans="1:10">
      <c r="A9" s="8">
        <v>6</v>
      </c>
      <c r="B9" s="9" t="s">
        <v>26</v>
      </c>
      <c r="C9" s="21" t="s">
        <v>27</v>
      </c>
      <c r="D9" s="10">
        <f ca="1" t="shared" si="0"/>
        <v>25</v>
      </c>
      <c r="E9" s="19" t="s">
        <v>28</v>
      </c>
      <c r="F9" s="21">
        <v>2024.12</v>
      </c>
      <c r="G9" s="20" t="s">
        <v>23</v>
      </c>
      <c r="H9" s="8">
        <v>1800</v>
      </c>
      <c r="I9" s="8">
        <v>1034.28</v>
      </c>
      <c r="J9" s="14">
        <f t="shared" si="1"/>
        <v>46143</v>
      </c>
    </row>
    <row r="10" s="2" customFormat="1" ht="16" customHeight="1" spans="1:10">
      <c r="A10" s="8">
        <v>7</v>
      </c>
      <c r="B10" s="9" t="s">
        <v>29</v>
      </c>
      <c r="C10" s="21" t="s">
        <v>12</v>
      </c>
      <c r="D10" s="10">
        <f ca="1" t="shared" si="0"/>
        <v>27</v>
      </c>
      <c r="E10" s="19" t="s">
        <v>30</v>
      </c>
      <c r="F10" s="21">
        <v>2023.12</v>
      </c>
      <c r="G10" s="20" t="s">
        <v>23</v>
      </c>
      <c r="H10" s="8">
        <v>1800</v>
      </c>
      <c r="I10" s="8">
        <v>1034.28</v>
      </c>
      <c r="J10" s="14">
        <f t="shared" si="1"/>
        <v>46143</v>
      </c>
    </row>
    <row r="11" s="2" customFormat="1" ht="16" customHeight="1" spans="1:10">
      <c r="A11" s="8">
        <v>8</v>
      </c>
      <c r="B11" s="9" t="s">
        <v>31</v>
      </c>
      <c r="C11" s="21" t="s">
        <v>27</v>
      </c>
      <c r="D11" s="10">
        <f ca="1" t="shared" si="0"/>
        <v>27</v>
      </c>
      <c r="E11" s="19" t="s">
        <v>32</v>
      </c>
      <c r="F11" s="21">
        <v>2023.12</v>
      </c>
      <c r="G11" s="20" t="s">
        <v>23</v>
      </c>
      <c r="H11" s="8">
        <v>1800</v>
      </c>
      <c r="I11" s="8">
        <v>1034.28</v>
      </c>
      <c r="J11" s="14">
        <f t="shared" si="1"/>
        <v>46143</v>
      </c>
    </row>
    <row r="12" s="2" customFormat="1" ht="16" customHeight="1" spans="1:10">
      <c r="A12" s="8">
        <v>9</v>
      </c>
      <c r="B12" s="15" t="s">
        <v>33</v>
      </c>
      <c r="C12" s="22" t="s">
        <v>12</v>
      </c>
      <c r="D12" s="10">
        <f ca="1" t="shared" si="0"/>
        <v>48</v>
      </c>
      <c r="E12" s="23" t="s">
        <v>34</v>
      </c>
      <c r="F12" s="22">
        <v>2023.9</v>
      </c>
      <c r="G12" s="16" t="s">
        <v>35</v>
      </c>
      <c r="H12" s="8">
        <v>1800</v>
      </c>
      <c r="I12" s="8">
        <v>1034.28</v>
      </c>
      <c r="J12" s="14">
        <f t="shared" si="1"/>
        <v>46143</v>
      </c>
    </row>
    <row r="13" s="2" customFormat="1" ht="16" customHeight="1" spans="1:10">
      <c r="A13" s="8">
        <v>10</v>
      </c>
      <c r="B13" s="9" t="s">
        <v>36</v>
      </c>
      <c r="C13" s="21" t="s">
        <v>12</v>
      </c>
      <c r="D13" s="10">
        <f ca="1" t="shared" si="0"/>
        <v>40</v>
      </c>
      <c r="E13" s="19" t="s">
        <v>37</v>
      </c>
      <c r="F13" s="21">
        <v>2024.3</v>
      </c>
      <c r="G13" s="20" t="s">
        <v>38</v>
      </c>
      <c r="H13" s="8">
        <v>1800</v>
      </c>
      <c r="I13" s="8">
        <v>1034.28</v>
      </c>
      <c r="J13" s="14">
        <f t="shared" ref="J13:J53" si="2">J12</f>
        <v>46143</v>
      </c>
    </row>
    <row r="14" s="2" customFormat="1" ht="16" customHeight="1" spans="1:10">
      <c r="A14" s="8">
        <v>11</v>
      </c>
      <c r="B14" s="9" t="s">
        <v>39</v>
      </c>
      <c r="C14" s="21" t="s">
        <v>12</v>
      </c>
      <c r="D14" s="10">
        <f ca="1" t="shared" si="0"/>
        <v>37</v>
      </c>
      <c r="E14" s="19" t="s">
        <v>40</v>
      </c>
      <c r="F14" s="24">
        <v>2024.1</v>
      </c>
      <c r="G14" s="20" t="s">
        <v>41</v>
      </c>
      <c r="H14" s="8">
        <v>1800</v>
      </c>
      <c r="I14" s="8">
        <v>1034.28</v>
      </c>
      <c r="J14" s="14">
        <f t="shared" si="2"/>
        <v>46143</v>
      </c>
    </row>
    <row r="15" s="2" customFormat="1" ht="16" customHeight="1" spans="1:10">
      <c r="A15" s="8">
        <v>12</v>
      </c>
      <c r="B15" s="25" t="s">
        <v>42</v>
      </c>
      <c r="C15" s="25" t="s">
        <v>27</v>
      </c>
      <c r="D15" s="25">
        <f ca="1" t="shared" si="0"/>
        <v>29</v>
      </c>
      <c r="E15" s="25" t="s">
        <v>43</v>
      </c>
      <c r="F15" s="25">
        <v>2024.4</v>
      </c>
      <c r="G15" s="25" t="s">
        <v>41</v>
      </c>
      <c r="H15" s="8">
        <v>1800</v>
      </c>
      <c r="I15" s="8">
        <v>1034.28</v>
      </c>
      <c r="J15" s="14">
        <f t="shared" si="2"/>
        <v>46143</v>
      </c>
    </row>
    <row r="16" s="2" customFormat="1" ht="16" customHeight="1" spans="1:10">
      <c r="A16" s="8">
        <v>13</v>
      </c>
      <c r="B16" s="25" t="s">
        <v>44</v>
      </c>
      <c r="C16" s="25" t="s">
        <v>27</v>
      </c>
      <c r="D16" s="25">
        <f ca="1" t="shared" si="0"/>
        <v>38</v>
      </c>
      <c r="E16" s="25" t="s">
        <v>45</v>
      </c>
      <c r="F16" s="25">
        <v>2024.4</v>
      </c>
      <c r="G16" s="25" t="s">
        <v>46</v>
      </c>
      <c r="H16" s="8">
        <v>1800</v>
      </c>
      <c r="I16" s="8">
        <v>1034.28</v>
      </c>
      <c r="J16" s="14">
        <f t="shared" si="2"/>
        <v>46143</v>
      </c>
    </row>
    <row r="17" s="2" customFormat="1" ht="16" customHeight="1" spans="1:10">
      <c r="A17" s="8">
        <v>14</v>
      </c>
      <c r="B17" s="25" t="s">
        <v>47</v>
      </c>
      <c r="C17" s="25" t="s">
        <v>12</v>
      </c>
      <c r="D17" s="25">
        <f ca="1" t="shared" si="0"/>
        <v>26</v>
      </c>
      <c r="E17" s="25" t="s">
        <v>48</v>
      </c>
      <c r="F17" s="25">
        <v>2024.5</v>
      </c>
      <c r="G17" s="25" t="s">
        <v>23</v>
      </c>
      <c r="H17" s="8">
        <v>1800</v>
      </c>
      <c r="I17" s="8">
        <v>1034.28</v>
      </c>
      <c r="J17" s="14">
        <f t="shared" si="2"/>
        <v>46143</v>
      </c>
    </row>
    <row r="18" s="2" customFormat="1" ht="16" customHeight="1" spans="1:10">
      <c r="A18" s="8">
        <v>15</v>
      </c>
      <c r="B18" s="25" t="s">
        <v>49</v>
      </c>
      <c r="C18" s="25" t="s">
        <v>12</v>
      </c>
      <c r="D18" s="25">
        <f ca="1" t="shared" si="0"/>
        <v>50</v>
      </c>
      <c r="E18" s="37" t="s">
        <v>50</v>
      </c>
      <c r="F18" s="25">
        <v>2024.9</v>
      </c>
      <c r="G18" s="25" t="s">
        <v>51</v>
      </c>
      <c r="H18" s="8">
        <v>1800</v>
      </c>
      <c r="I18" s="8">
        <v>1034.28</v>
      </c>
      <c r="J18" s="14">
        <f t="shared" si="2"/>
        <v>46143</v>
      </c>
    </row>
    <row r="19" s="2" customFormat="1" ht="16" customHeight="1" spans="1:10">
      <c r="A19" s="8">
        <v>16</v>
      </c>
      <c r="B19" s="25" t="s">
        <v>52</v>
      </c>
      <c r="C19" s="25" t="s">
        <v>12</v>
      </c>
      <c r="D19" s="25">
        <f ca="1" t="shared" si="0"/>
        <v>49</v>
      </c>
      <c r="E19" s="25" t="s">
        <v>53</v>
      </c>
      <c r="F19" s="25">
        <v>2025.1</v>
      </c>
      <c r="G19" s="25" t="s">
        <v>14</v>
      </c>
      <c r="H19" s="8">
        <v>1800</v>
      </c>
      <c r="I19" s="8">
        <v>1034.28</v>
      </c>
      <c r="J19" s="14">
        <f t="shared" si="2"/>
        <v>46143</v>
      </c>
    </row>
    <row r="20" s="2" customFormat="1" ht="16" customHeight="1" spans="1:10">
      <c r="A20" s="8">
        <v>17</v>
      </c>
      <c r="B20" s="25" t="s">
        <v>54</v>
      </c>
      <c r="C20" s="25" t="s">
        <v>12</v>
      </c>
      <c r="D20" s="25">
        <f ca="1" t="shared" si="0"/>
        <v>46</v>
      </c>
      <c r="E20" s="37" t="s">
        <v>55</v>
      </c>
      <c r="F20" s="25">
        <v>2025.1</v>
      </c>
      <c r="G20" s="25" t="s">
        <v>14</v>
      </c>
      <c r="H20" s="8">
        <v>1800</v>
      </c>
      <c r="I20" s="8">
        <v>1034.28</v>
      </c>
      <c r="J20" s="14">
        <f t="shared" si="2"/>
        <v>46143</v>
      </c>
    </row>
    <row r="21" s="2" customFormat="1" ht="16" customHeight="1" spans="1:10">
      <c r="A21" s="8">
        <v>18</v>
      </c>
      <c r="B21" s="25" t="s">
        <v>56</v>
      </c>
      <c r="C21" s="25" t="s">
        <v>12</v>
      </c>
      <c r="D21" s="25">
        <f ca="1" t="shared" si="0"/>
        <v>47</v>
      </c>
      <c r="E21" s="37" t="s">
        <v>57</v>
      </c>
      <c r="F21" s="25">
        <v>2025.2</v>
      </c>
      <c r="G21" s="25" t="s">
        <v>58</v>
      </c>
      <c r="H21" s="8">
        <v>1800</v>
      </c>
      <c r="I21" s="8">
        <v>1034.28</v>
      </c>
      <c r="J21" s="14">
        <f t="shared" si="2"/>
        <v>46143</v>
      </c>
    </row>
    <row r="22" s="2" customFormat="1" ht="16" customHeight="1" spans="1:10">
      <c r="A22" s="8">
        <v>19</v>
      </c>
      <c r="B22" s="25" t="s">
        <v>59</v>
      </c>
      <c r="C22" s="25" t="s">
        <v>12</v>
      </c>
      <c r="D22" s="25">
        <f ca="1" t="shared" si="0"/>
        <v>44</v>
      </c>
      <c r="E22" s="37" t="s">
        <v>60</v>
      </c>
      <c r="F22" s="25">
        <v>2025.2</v>
      </c>
      <c r="G22" s="25" t="s">
        <v>14</v>
      </c>
      <c r="H22" s="8">
        <v>1800</v>
      </c>
      <c r="I22" s="8">
        <v>1034.28</v>
      </c>
      <c r="J22" s="14">
        <f t="shared" si="2"/>
        <v>46143</v>
      </c>
    </row>
    <row r="23" s="2" customFormat="1" ht="16" customHeight="1" spans="1:10">
      <c r="A23" s="8">
        <v>20</v>
      </c>
      <c r="B23" s="25" t="s">
        <v>61</v>
      </c>
      <c r="C23" s="25" t="s">
        <v>12</v>
      </c>
      <c r="D23" s="25">
        <f ca="1" t="shared" si="0"/>
        <v>37</v>
      </c>
      <c r="E23" s="37" t="s">
        <v>62</v>
      </c>
      <c r="F23" s="25">
        <v>2025.5</v>
      </c>
      <c r="G23" s="25" t="s">
        <v>63</v>
      </c>
      <c r="H23" s="8">
        <v>1800</v>
      </c>
      <c r="I23" s="8">
        <v>1034.28</v>
      </c>
      <c r="J23" s="14">
        <f t="shared" si="2"/>
        <v>46143</v>
      </c>
    </row>
    <row r="24" s="2" customFormat="1" ht="16" customHeight="1" spans="1:10">
      <c r="A24" s="8">
        <v>21</v>
      </c>
      <c r="B24" s="25" t="s">
        <v>64</v>
      </c>
      <c r="C24" s="25" t="s">
        <v>12</v>
      </c>
      <c r="D24" s="25">
        <f ca="1" t="shared" si="0"/>
        <v>41</v>
      </c>
      <c r="E24" s="37" t="s">
        <v>65</v>
      </c>
      <c r="F24" s="25">
        <v>2025.5</v>
      </c>
      <c r="G24" s="25" t="s">
        <v>14</v>
      </c>
      <c r="H24" s="8">
        <v>1800</v>
      </c>
      <c r="I24" s="8">
        <v>1034.28</v>
      </c>
      <c r="J24" s="14">
        <f t="shared" si="2"/>
        <v>46143</v>
      </c>
    </row>
    <row r="25" s="2" customFormat="1" ht="16" customHeight="1" spans="1:10">
      <c r="A25" s="8">
        <v>22</v>
      </c>
      <c r="B25" s="25" t="s">
        <v>66</v>
      </c>
      <c r="C25" s="25" t="s">
        <v>27</v>
      </c>
      <c r="D25" s="25">
        <f ca="1" t="shared" si="0"/>
        <v>35</v>
      </c>
      <c r="E25" s="37" t="s">
        <v>67</v>
      </c>
      <c r="F25" s="25">
        <v>2025.6</v>
      </c>
      <c r="G25" s="25" t="s">
        <v>35</v>
      </c>
      <c r="H25" s="8">
        <v>1800</v>
      </c>
      <c r="I25" s="8">
        <v>1034.28</v>
      </c>
      <c r="J25" s="14">
        <f t="shared" si="2"/>
        <v>46143</v>
      </c>
    </row>
    <row r="26" s="2" customFormat="1" ht="16" customHeight="1" spans="1:10">
      <c r="A26" s="8">
        <v>23</v>
      </c>
      <c r="B26" s="25" t="s">
        <v>68</v>
      </c>
      <c r="C26" s="25" t="s">
        <v>12</v>
      </c>
      <c r="D26" s="25">
        <f ca="1" t="shared" si="0"/>
        <v>48</v>
      </c>
      <c r="E26" s="37" t="s">
        <v>69</v>
      </c>
      <c r="F26" s="25">
        <v>2025.7</v>
      </c>
      <c r="G26" s="25" t="s">
        <v>51</v>
      </c>
      <c r="H26" s="8">
        <v>1800</v>
      </c>
      <c r="I26" s="8">
        <v>1034.28</v>
      </c>
      <c r="J26" s="14">
        <f t="shared" si="2"/>
        <v>46143</v>
      </c>
    </row>
    <row r="27" s="2" customFormat="1" ht="16" customHeight="1" spans="1:10">
      <c r="A27" s="8">
        <v>24</v>
      </c>
      <c r="B27" s="25" t="s">
        <v>70</v>
      </c>
      <c r="C27" s="25" t="s">
        <v>12</v>
      </c>
      <c r="D27" s="25">
        <f ca="1" t="shared" si="0"/>
        <v>53</v>
      </c>
      <c r="E27" s="37" t="s">
        <v>71</v>
      </c>
      <c r="F27" s="25">
        <v>2025.7</v>
      </c>
      <c r="G27" s="25" t="s">
        <v>51</v>
      </c>
      <c r="H27" s="8">
        <v>1800</v>
      </c>
      <c r="I27" s="8">
        <v>1034.28</v>
      </c>
      <c r="J27" s="14">
        <f t="shared" si="2"/>
        <v>46143</v>
      </c>
    </row>
    <row r="28" s="2" customFormat="1" ht="16" customHeight="1" spans="1:10">
      <c r="A28" s="8">
        <v>25</v>
      </c>
      <c r="B28" s="25" t="s">
        <v>72</v>
      </c>
      <c r="C28" s="25" t="s">
        <v>12</v>
      </c>
      <c r="D28" s="25">
        <f ca="1" t="shared" si="0"/>
        <v>46</v>
      </c>
      <c r="E28" s="37" t="s">
        <v>73</v>
      </c>
      <c r="F28" s="25">
        <v>2025.7</v>
      </c>
      <c r="G28" s="25" t="s">
        <v>51</v>
      </c>
      <c r="H28" s="8">
        <v>1800</v>
      </c>
      <c r="I28" s="8">
        <v>1034.28</v>
      </c>
      <c r="J28" s="14">
        <f t="shared" si="2"/>
        <v>46143</v>
      </c>
    </row>
    <row r="29" s="2" customFormat="1" ht="16" customHeight="1" spans="1:10">
      <c r="A29" s="8">
        <v>26</v>
      </c>
      <c r="B29" s="25" t="s">
        <v>74</v>
      </c>
      <c r="C29" s="25" t="s">
        <v>27</v>
      </c>
      <c r="D29" s="25">
        <f ca="1" t="shared" si="0"/>
        <v>24</v>
      </c>
      <c r="E29" s="37" t="s">
        <v>75</v>
      </c>
      <c r="F29" s="25">
        <v>2025.7</v>
      </c>
      <c r="G29" s="25" t="s">
        <v>41</v>
      </c>
      <c r="H29" s="8">
        <v>1800</v>
      </c>
      <c r="I29" s="8">
        <v>1034.28</v>
      </c>
      <c r="J29" s="14">
        <f t="shared" si="2"/>
        <v>46143</v>
      </c>
    </row>
    <row r="30" s="2" customFormat="1" ht="16" customHeight="1" spans="1:10">
      <c r="A30" s="8">
        <v>27</v>
      </c>
      <c r="B30" s="25" t="s">
        <v>76</v>
      </c>
      <c r="C30" s="25" t="s">
        <v>27</v>
      </c>
      <c r="D30" s="25">
        <f ca="1" t="shared" si="0"/>
        <v>40</v>
      </c>
      <c r="E30" s="25" t="s">
        <v>77</v>
      </c>
      <c r="F30" s="25">
        <v>2025.8</v>
      </c>
      <c r="G30" s="25" t="s">
        <v>14</v>
      </c>
      <c r="H30" s="8">
        <v>1800</v>
      </c>
      <c r="I30" s="8">
        <v>1034.28</v>
      </c>
      <c r="J30" s="14">
        <f t="shared" si="2"/>
        <v>46143</v>
      </c>
    </row>
    <row r="31" s="2" customFormat="1" ht="16" customHeight="1" spans="1:10">
      <c r="A31" s="8">
        <v>28</v>
      </c>
      <c r="B31" s="25" t="s">
        <v>78</v>
      </c>
      <c r="C31" s="25" t="s">
        <v>12</v>
      </c>
      <c r="D31" s="25">
        <f ca="1" t="shared" si="0"/>
        <v>24</v>
      </c>
      <c r="E31" s="37" t="s">
        <v>79</v>
      </c>
      <c r="F31" s="25">
        <v>2025.8</v>
      </c>
      <c r="G31" s="25" t="s">
        <v>14</v>
      </c>
      <c r="H31" s="8">
        <v>1800</v>
      </c>
      <c r="I31" s="8">
        <v>1034.28</v>
      </c>
      <c r="J31" s="14">
        <f t="shared" si="2"/>
        <v>46143</v>
      </c>
    </row>
    <row r="32" s="2" customFormat="1" ht="16" customHeight="1" spans="1:10">
      <c r="A32" s="8">
        <v>29</v>
      </c>
      <c r="B32" s="25" t="s">
        <v>80</v>
      </c>
      <c r="C32" s="25" t="s">
        <v>12</v>
      </c>
      <c r="D32" s="25">
        <f ca="1" t="shared" si="0"/>
        <v>24</v>
      </c>
      <c r="E32" s="37" t="s">
        <v>81</v>
      </c>
      <c r="F32" s="25">
        <v>2025.8</v>
      </c>
      <c r="G32" s="25" t="s">
        <v>14</v>
      </c>
      <c r="H32" s="8">
        <v>1800</v>
      </c>
      <c r="I32" s="8">
        <v>1034.28</v>
      </c>
      <c r="J32" s="14">
        <f t="shared" si="2"/>
        <v>46143</v>
      </c>
    </row>
    <row r="33" s="2" customFormat="1" ht="16" customHeight="1" spans="1:10">
      <c r="A33" s="8">
        <v>30</v>
      </c>
      <c r="B33" s="25" t="s">
        <v>82</v>
      </c>
      <c r="C33" s="25" t="s">
        <v>12</v>
      </c>
      <c r="D33" s="25">
        <f ca="1" t="shared" si="0"/>
        <v>51</v>
      </c>
      <c r="E33" s="37" t="s">
        <v>83</v>
      </c>
      <c r="F33" s="25">
        <v>2025.9</v>
      </c>
      <c r="G33" s="25" t="s">
        <v>14</v>
      </c>
      <c r="H33" s="8">
        <v>1800</v>
      </c>
      <c r="I33" s="8">
        <v>1034.28</v>
      </c>
      <c r="J33" s="14">
        <f t="shared" si="2"/>
        <v>46143</v>
      </c>
    </row>
    <row r="34" s="2" customFormat="1" ht="16" customHeight="1" spans="1:10">
      <c r="A34" s="8">
        <v>31</v>
      </c>
      <c r="B34" s="25" t="s">
        <v>84</v>
      </c>
      <c r="C34" s="25" t="s">
        <v>12</v>
      </c>
      <c r="D34" s="25">
        <f ca="1" t="shared" si="0"/>
        <v>44</v>
      </c>
      <c r="E34" s="37" t="s">
        <v>85</v>
      </c>
      <c r="F34" s="25">
        <v>2025.9</v>
      </c>
      <c r="G34" s="25" t="s">
        <v>86</v>
      </c>
      <c r="H34" s="8">
        <v>1800</v>
      </c>
      <c r="I34" s="8">
        <v>1034.28</v>
      </c>
      <c r="J34" s="14">
        <f t="shared" si="2"/>
        <v>46143</v>
      </c>
    </row>
    <row r="35" s="2" customFormat="1" ht="16" customHeight="1" spans="1:10">
      <c r="A35" s="8">
        <v>32</v>
      </c>
      <c r="B35" s="25" t="s">
        <v>87</v>
      </c>
      <c r="C35" s="25" t="s">
        <v>12</v>
      </c>
      <c r="D35" s="25">
        <f ca="1" t="shared" si="0"/>
        <v>24</v>
      </c>
      <c r="E35" s="37" t="s">
        <v>88</v>
      </c>
      <c r="F35" s="25">
        <v>2025.9</v>
      </c>
      <c r="G35" s="25" t="s">
        <v>86</v>
      </c>
      <c r="H35" s="8">
        <v>1800</v>
      </c>
      <c r="I35" s="8">
        <v>1034.28</v>
      </c>
      <c r="J35" s="14">
        <f t="shared" si="2"/>
        <v>46143</v>
      </c>
    </row>
    <row r="36" s="2" customFormat="1" ht="16" customHeight="1" spans="1:10">
      <c r="A36" s="8">
        <v>33</v>
      </c>
      <c r="B36" s="25" t="s">
        <v>89</v>
      </c>
      <c r="C36" s="25" t="s">
        <v>12</v>
      </c>
      <c r="D36" s="25">
        <f ca="1" t="shared" si="0"/>
        <v>47</v>
      </c>
      <c r="E36" s="37" t="s">
        <v>90</v>
      </c>
      <c r="F36" s="26">
        <v>2025.1</v>
      </c>
      <c r="G36" s="25" t="s">
        <v>14</v>
      </c>
      <c r="H36" s="8">
        <v>1800</v>
      </c>
      <c r="I36" s="8">
        <v>1034.28</v>
      </c>
      <c r="J36" s="14">
        <f t="shared" si="2"/>
        <v>46143</v>
      </c>
    </row>
    <row r="37" s="2" customFormat="1" ht="16" customHeight="1" spans="1:10">
      <c r="A37" s="8">
        <v>34</v>
      </c>
      <c r="B37" s="25" t="s">
        <v>91</v>
      </c>
      <c r="C37" s="25" t="s">
        <v>12</v>
      </c>
      <c r="D37" s="25">
        <f ca="1" t="shared" si="0"/>
        <v>40</v>
      </c>
      <c r="E37" s="37" t="s">
        <v>92</v>
      </c>
      <c r="F37" s="25">
        <v>2025.11</v>
      </c>
      <c r="G37" s="25" t="s">
        <v>35</v>
      </c>
      <c r="H37" s="8">
        <v>1800</v>
      </c>
      <c r="I37" s="8">
        <v>1034.28</v>
      </c>
      <c r="J37" s="14">
        <f t="shared" si="2"/>
        <v>46143</v>
      </c>
    </row>
    <row r="38" s="2" customFormat="1" ht="16" customHeight="1" spans="1:10">
      <c r="A38" s="8">
        <v>35</v>
      </c>
      <c r="B38" s="25" t="s">
        <v>93</v>
      </c>
      <c r="C38" s="25" t="s">
        <v>12</v>
      </c>
      <c r="D38" s="25">
        <f ca="1" t="shared" si="0"/>
        <v>42</v>
      </c>
      <c r="E38" s="37" t="s">
        <v>94</v>
      </c>
      <c r="F38" s="25">
        <v>2025.11</v>
      </c>
      <c r="G38" s="25" t="s">
        <v>38</v>
      </c>
      <c r="H38" s="8">
        <v>1800</v>
      </c>
      <c r="I38" s="8">
        <v>1034.28</v>
      </c>
      <c r="J38" s="14">
        <f t="shared" si="2"/>
        <v>46143</v>
      </c>
    </row>
    <row r="39" s="2" customFormat="1" ht="16" customHeight="1" spans="1:10">
      <c r="A39" s="8">
        <v>36</v>
      </c>
      <c r="B39" s="25" t="s">
        <v>95</v>
      </c>
      <c r="C39" s="25" t="s">
        <v>27</v>
      </c>
      <c r="D39" s="25">
        <f ca="1" t="shared" si="0"/>
        <v>22</v>
      </c>
      <c r="E39" s="37" t="s">
        <v>96</v>
      </c>
      <c r="F39" s="25">
        <v>2025.12</v>
      </c>
      <c r="G39" s="25" t="s">
        <v>14</v>
      </c>
      <c r="H39" s="8">
        <v>1800</v>
      </c>
      <c r="I39" s="8">
        <v>1034.28</v>
      </c>
      <c r="J39" s="14">
        <f t="shared" si="2"/>
        <v>46143</v>
      </c>
    </row>
    <row r="40" s="2" customFormat="1" ht="16" customHeight="1" spans="1:10">
      <c r="A40" s="8">
        <v>37</v>
      </c>
      <c r="B40" s="25" t="s">
        <v>97</v>
      </c>
      <c r="C40" s="25" t="s">
        <v>12</v>
      </c>
      <c r="D40" s="25">
        <f ca="1" t="shared" si="0"/>
        <v>41</v>
      </c>
      <c r="E40" s="37" t="s">
        <v>98</v>
      </c>
      <c r="F40" s="25">
        <v>2025.12</v>
      </c>
      <c r="G40" s="25" t="s">
        <v>14</v>
      </c>
      <c r="H40" s="8">
        <v>1800</v>
      </c>
      <c r="I40" s="8">
        <v>1034.28</v>
      </c>
      <c r="J40" s="14">
        <f t="shared" si="2"/>
        <v>46143</v>
      </c>
    </row>
    <row r="41" s="2" customFormat="1" ht="16" customHeight="1" spans="1:10">
      <c r="A41" s="8">
        <v>38</v>
      </c>
      <c r="B41" s="25" t="s">
        <v>99</v>
      </c>
      <c r="C41" s="25" t="s">
        <v>27</v>
      </c>
      <c r="D41" s="25">
        <f ca="1" t="shared" si="0"/>
        <v>24</v>
      </c>
      <c r="E41" s="25" t="s">
        <v>100</v>
      </c>
      <c r="F41" s="25">
        <v>2025.12</v>
      </c>
      <c r="G41" s="25" t="s">
        <v>101</v>
      </c>
      <c r="H41" s="8">
        <v>1800</v>
      </c>
      <c r="I41" s="8">
        <v>1034.28</v>
      </c>
      <c r="J41" s="14">
        <f t="shared" si="2"/>
        <v>46143</v>
      </c>
    </row>
    <row r="42" s="2" customFormat="1" ht="16" customHeight="1" spans="1:10">
      <c r="A42" s="8">
        <v>39</v>
      </c>
      <c r="B42" s="11" t="s">
        <v>102</v>
      </c>
      <c r="C42" s="11" t="s">
        <v>12</v>
      </c>
      <c r="D42" s="25">
        <f ca="1" t="shared" si="0"/>
        <v>37</v>
      </c>
      <c r="E42" s="37" t="s">
        <v>103</v>
      </c>
      <c r="F42" s="11">
        <v>2026.02</v>
      </c>
      <c r="G42" s="11" t="s">
        <v>104</v>
      </c>
      <c r="H42" s="8">
        <v>1800</v>
      </c>
      <c r="I42" s="8">
        <v>1034.28</v>
      </c>
      <c r="J42" s="14">
        <f t="shared" si="2"/>
        <v>46143</v>
      </c>
    </row>
    <row r="43" s="2" customFormat="1" ht="16" customHeight="1" spans="1:10">
      <c r="A43" s="8">
        <v>40</v>
      </c>
      <c r="B43" s="11" t="s">
        <v>105</v>
      </c>
      <c r="C43" s="11" t="s">
        <v>12</v>
      </c>
      <c r="D43" s="25">
        <f ca="1" t="shared" si="0"/>
        <v>40</v>
      </c>
      <c r="E43" s="37" t="s">
        <v>106</v>
      </c>
      <c r="F43" s="11">
        <v>2026.02</v>
      </c>
      <c r="G43" s="11" t="s">
        <v>35</v>
      </c>
      <c r="H43" s="8">
        <v>1800</v>
      </c>
      <c r="I43" s="8">
        <v>1034.28</v>
      </c>
      <c r="J43" s="14">
        <f t="shared" si="2"/>
        <v>46143</v>
      </c>
    </row>
    <row r="44" s="2" customFormat="1" ht="16" customHeight="1" spans="1:10">
      <c r="A44" s="8">
        <v>41</v>
      </c>
      <c r="B44" s="11" t="s">
        <v>107</v>
      </c>
      <c r="C44" s="11" t="s">
        <v>27</v>
      </c>
      <c r="D44" s="21">
        <f ca="1" t="shared" si="0"/>
        <v>58</v>
      </c>
      <c r="E44" s="38" t="s">
        <v>108</v>
      </c>
      <c r="F44" s="11">
        <v>2026.02</v>
      </c>
      <c r="G44" s="13" t="s">
        <v>14</v>
      </c>
      <c r="H44" s="8">
        <v>1800</v>
      </c>
      <c r="I44" s="8">
        <v>1034.28</v>
      </c>
      <c r="J44" s="14">
        <f t="shared" si="2"/>
        <v>46143</v>
      </c>
    </row>
    <row r="45" s="2" customFormat="1" ht="16" customHeight="1" spans="1:10">
      <c r="A45" s="8">
        <v>42</v>
      </c>
      <c r="B45" s="11" t="s">
        <v>109</v>
      </c>
      <c r="C45" s="11" t="s">
        <v>12</v>
      </c>
      <c r="D45" s="11">
        <v>43</v>
      </c>
      <c r="E45" s="35" t="s">
        <v>110</v>
      </c>
      <c r="F45" s="11">
        <v>2026.02</v>
      </c>
      <c r="G45" s="13" t="s">
        <v>14</v>
      </c>
      <c r="H45" s="8">
        <v>1800</v>
      </c>
      <c r="I45" s="8">
        <v>1034.28</v>
      </c>
      <c r="J45" s="14">
        <f t="shared" si="2"/>
        <v>46143</v>
      </c>
    </row>
    <row r="46" s="2" customFormat="1" ht="16" customHeight="1" spans="1:10">
      <c r="A46" s="8">
        <v>43</v>
      </c>
      <c r="B46" s="27" t="s">
        <v>111</v>
      </c>
      <c r="C46" s="11" t="s">
        <v>12</v>
      </c>
      <c r="D46" s="11">
        <v>38</v>
      </c>
      <c r="E46" s="35" t="s">
        <v>112</v>
      </c>
      <c r="F46" s="11">
        <v>2026.04</v>
      </c>
      <c r="G46" s="28" t="s">
        <v>46</v>
      </c>
      <c r="H46" s="8">
        <v>1800</v>
      </c>
      <c r="I46" s="8">
        <v>1034.28</v>
      </c>
      <c r="J46" s="14">
        <f t="shared" si="2"/>
        <v>46143</v>
      </c>
    </row>
    <row r="47" s="2" customFormat="1" ht="16" customHeight="1" spans="1:10">
      <c r="A47" s="8">
        <v>44</v>
      </c>
      <c r="B47" s="27" t="s">
        <v>113</v>
      </c>
      <c r="C47" s="11" t="s">
        <v>12</v>
      </c>
      <c r="D47" s="11">
        <v>47</v>
      </c>
      <c r="E47" s="35" t="s">
        <v>114</v>
      </c>
      <c r="F47" s="11">
        <v>2026.04</v>
      </c>
      <c r="G47" s="28" t="s">
        <v>35</v>
      </c>
      <c r="H47" s="8">
        <v>1800</v>
      </c>
      <c r="I47" s="8">
        <v>1034.28</v>
      </c>
      <c r="J47" s="14">
        <f t="shared" si="2"/>
        <v>46143</v>
      </c>
    </row>
    <row r="48" s="2" customFormat="1" ht="16" customHeight="1" spans="1:10">
      <c r="A48" s="8">
        <v>45</v>
      </c>
      <c r="B48" s="29" t="s">
        <v>115</v>
      </c>
      <c r="C48" s="30" t="s">
        <v>12</v>
      </c>
      <c r="D48" s="30">
        <v>45</v>
      </c>
      <c r="E48" s="39" t="s">
        <v>116</v>
      </c>
      <c r="F48" s="30">
        <v>2026.04</v>
      </c>
      <c r="G48" s="31" t="s">
        <v>14</v>
      </c>
      <c r="H48" s="8">
        <v>1800</v>
      </c>
      <c r="I48" s="8">
        <v>1034.28</v>
      </c>
      <c r="J48" s="14">
        <f t="shared" si="2"/>
        <v>46143</v>
      </c>
    </row>
    <row r="49" s="2" customFormat="1" ht="16" customHeight="1" spans="1:10">
      <c r="A49" s="8">
        <v>46</v>
      </c>
      <c r="B49" s="27" t="s">
        <v>117</v>
      </c>
      <c r="C49" s="11" t="s">
        <v>12</v>
      </c>
      <c r="D49" s="11">
        <v>47</v>
      </c>
      <c r="E49" s="35" t="s">
        <v>118</v>
      </c>
      <c r="F49" s="11">
        <v>2026.05</v>
      </c>
      <c r="G49" s="13" t="s">
        <v>119</v>
      </c>
      <c r="H49" s="8">
        <v>1800</v>
      </c>
      <c r="I49" s="8">
        <v>1034.28</v>
      </c>
      <c r="J49" s="14">
        <f t="shared" si="2"/>
        <v>46143</v>
      </c>
    </row>
    <row r="50" s="2" customFormat="1" ht="16" customHeight="1" spans="1:10">
      <c r="A50" s="8">
        <v>47</v>
      </c>
      <c r="B50" s="27" t="s">
        <v>120</v>
      </c>
      <c r="C50" s="11" t="s">
        <v>12</v>
      </c>
      <c r="D50" s="11">
        <v>40</v>
      </c>
      <c r="E50" s="35" t="s">
        <v>121</v>
      </c>
      <c r="F50" s="11">
        <v>2026.05</v>
      </c>
      <c r="G50" s="28" t="s">
        <v>14</v>
      </c>
      <c r="H50" s="8">
        <v>1800</v>
      </c>
      <c r="I50" s="8">
        <v>1034.28</v>
      </c>
      <c r="J50" s="14">
        <f t="shared" si="2"/>
        <v>46143</v>
      </c>
    </row>
    <row r="51" s="2" customFormat="1" ht="16" customHeight="1" spans="1:10">
      <c r="A51" s="8">
        <v>48</v>
      </c>
      <c r="B51" s="32" t="s">
        <v>122</v>
      </c>
      <c r="C51" s="33" t="s">
        <v>12</v>
      </c>
      <c r="D51" s="33">
        <v>50</v>
      </c>
      <c r="E51" s="40" t="s">
        <v>123</v>
      </c>
      <c r="F51" s="33">
        <v>2026.05</v>
      </c>
      <c r="G51" s="16" t="s">
        <v>58</v>
      </c>
      <c r="H51" s="8">
        <v>1800</v>
      </c>
      <c r="I51" s="8">
        <v>1034.28</v>
      </c>
      <c r="J51" s="14">
        <f t="shared" si="2"/>
        <v>46143</v>
      </c>
    </row>
    <row r="52" ht="30" customHeight="1" spans="1:10">
      <c r="A52" s="34" t="s">
        <v>124</v>
      </c>
      <c r="B52" s="34"/>
      <c r="C52" s="34"/>
      <c r="D52" s="34"/>
      <c r="E52" s="34"/>
      <c r="F52" s="34"/>
      <c r="G52" s="34"/>
      <c r="H52" s="34">
        <v>86400</v>
      </c>
      <c r="I52" s="34">
        <v>49645.44</v>
      </c>
      <c r="J52" s="34"/>
    </row>
  </sheetData>
  <autoFilter xmlns:etc="http://www.wps.cn/officeDocument/2017/etCustomData" ref="A3:J52" etc:filterBottomFollowUsedRange="0">
    <extLst/>
  </autoFilter>
  <mergeCells count="2">
    <mergeCell ref="A2:J2"/>
    <mergeCell ref="A52:B5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2025-05-03T09:34:00Z</dcterms:created>
  <dcterms:modified xsi:type="dcterms:W3CDTF">2026-05-09T11:05:03Z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75D60D94C04BC3A97D83FE69A6FB453B_43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