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firstSheet="20" activeTab="24"/>
  </bookViews>
  <sheets>
    <sheet name="封面" sheetId="1" r:id="rId1"/>
    <sheet name="预算公开说明" sheetId="27" r:id="rId2"/>
    <sheet name="目录" sheetId="2" r:id="rId3"/>
    <sheet name="1收支总表" sheetId="3" r:id="rId4"/>
    <sheet name="2收入总表" sheetId="4" r:id="rId5"/>
    <sheet name="3支出总表" sheetId="5" r:id="rId6"/>
    <sheet name="4支出分类(政府预算)" sheetId="6" r:id="rId7"/>
    <sheet name="5支出分类（部门预算）" sheetId="7" r:id="rId8"/>
    <sheet name="6财政拨款收支总表" sheetId="8" r:id="rId9"/>
    <sheet name="7一般公共预算支出表" sheetId="9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definedNames>
    <definedName name="_xlnm._FilterDatabase" localSheetId="22" hidden="1">'20专项清单'!$A$5:$N$51</definedName>
  </definedNames>
  <calcPr calcId="144525"/>
</workbook>
</file>

<file path=xl/sharedStrings.xml><?xml version="1.0" encoding="utf-8"?>
<sst xmlns="http://schemas.openxmlformats.org/spreadsheetml/2006/main" count="3221" uniqueCount="936">
  <si>
    <t>2023年部门预算公开表</t>
  </si>
  <si>
    <t>单位编码：</t>
  </si>
  <si>
    <t>706001,706002,706003,706004,706005</t>
  </si>
  <si>
    <t>单位名称：</t>
  </si>
  <si>
    <t>溆浦县交通运输局,溆浦县公路建设养护中心,溆浦县交通建设质量安全监督站,溆浦县水运事务中心,溆浦县道路运输服务中心</t>
  </si>
  <si>
    <t xml:space="preserve"> 2023年溆浦县交通运输局部门预算公开表</t>
  </si>
  <si>
    <t>目 录</t>
  </si>
  <si>
    <t>第一部分 2023年部门预算说明</t>
  </si>
  <si>
    <t>一、部门基本概况</t>
  </si>
  <si>
    <t>（一）、职能职责</t>
  </si>
  <si>
    <t>（二）、机构设置</t>
  </si>
  <si>
    <t>二、部门预算单位构成</t>
  </si>
  <si>
    <t>三、部门收支总体情况</t>
  </si>
  <si>
    <t>（一）、收入预算</t>
  </si>
  <si>
    <t>（二）、支出预算</t>
  </si>
  <si>
    <t>四、一般公共预算拨款支出</t>
  </si>
  <si>
    <t>（一）、基本支出</t>
  </si>
  <si>
    <t>（二）、项目支出</t>
  </si>
  <si>
    <t>五、政府性基金预算支出</t>
  </si>
  <si>
    <t>六、其他重要事项的情况说明</t>
  </si>
  <si>
    <t>（一）、机关运行经费</t>
  </si>
  <si>
    <t>（二）、“三公”经费预算</t>
  </si>
  <si>
    <t>（三）、一般性支出情况</t>
  </si>
  <si>
    <t>（四）、政府采购情况</t>
  </si>
  <si>
    <t>（五）、国有资产占用使用及新增资产配置情况</t>
  </si>
  <si>
    <t>（六）、预算绩效目标说明</t>
  </si>
  <si>
    <t>七、名词解释</t>
  </si>
  <si>
    <t>第二部分 2023年部门预算公开表</t>
  </si>
  <si>
    <t>第一部分 部门预算说明</t>
  </si>
  <si>
    <t>（一）职能职责</t>
  </si>
  <si>
    <t>1、贯彻执行党和国家有关交通工作的方针政策；负责交通执法检查和监督；</t>
  </si>
  <si>
    <t>2、根据省、市交通建设和溆浦经济发展总体布局的要求，制订并组织监督实施全县公路、水路交通行业发展战略、发展规划和年度计划；</t>
  </si>
  <si>
    <t>3、负责全县公路、水路交通的路政和运政管理工作，对关系国计民生的重点物资、紧急物资的运输进行必要的调控，指导交通战备和交通通讯工作；</t>
  </si>
  <si>
    <t>4、负责全县公路、水路客货运输、车船修造、营运性客货场（站）、搬运装卸、运输服务市场和交通基础设施建设市场的行业管理；负责指导交通行业的安全管理工作；引导交通运输业优化结构，协调发展；</t>
  </si>
  <si>
    <t>5、负责全县公路及其配套设施的规划、测量设计、建设、维护和管理；组织、监督、管理重点交通工程建设；负责公路两侧各种构造物和广告宣传牌等的规划、审批工作；协同有关部门规划、呈报、审批公路沿线开发区、城镇建设和其他设施建设；</t>
  </si>
  <si>
    <t>6、负责交通行业的各种统计和信息引导工作；</t>
  </si>
  <si>
    <t>7、负责全县港口、航道及渡口设施的规划、测量设计、建设、维护和管理；负责港航监督、船舶检验、水上交通安全管理；协同有关部门做好水资源的综合利用和开发工作；</t>
  </si>
  <si>
    <t>8、负责汽车维修厂、点和汽车配件市场、汽车综合性能检测的行业管理工作；</t>
  </si>
  <si>
    <t>9、负责管理和指导局属单位的安全生产、社会治安、综合治理、计划生育、工会、武装、青年等工作，负责交通企业监管工作；</t>
  </si>
  <si>
    <t>10、承办县委、县政府交办的其他事项。</t>
  </si>
  <si>
    <t>（二）机构设置</t>
  </si>
  <si>
    <r>
      <rPr>
        <sz val="12"/>
        <rFont val="仿宋_GB2312"/>
        <charset val="134"/>
      </rPr>
      <t>溆浦县交通系统溆浦县交通运输局属于财政全额拨款的行政单位，核定行政编制人员14人，事业工勤编制人员4人（交通运输综行政合执法大队事业编制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人，下属交通战备办核定事业编制人员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人、农村办事业编制人员3人），实有在职人员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人；退休人员31人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提前退休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人）；离休人员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人，实有人数</t>
    </r>
    <r>
      <rPr>
        <sz val="12"/>
        <rFont val="Times New Roman"/>
        <charset val="134"/>
      </rPr>
      <t>87</t>
    </r>
    <r>
      <rPr>
        <sz val="12"/>
        <rFont val="仿宋_GB2312"/>
        <charset val="134"/>
      </rPr>
      <t>人。下设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个二级机构：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、溆浦县公路建设养护中心：实有人数290人，其中参公人员3人，全额事业人员171人，自收自支事业人员116,离退休人员268人，抚恤人员73人；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、溆浦县交通建设质量监督管理站：本单位事业编制为17名，实有人数14人，其中：在职事业7人，离退休7人。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、溆浦县水运事务中心</t>
    </r>
    <r>
      <rPr>
        <sz val="12"/>
        <rFont val="Times New Roman"/>
        <charset val="134"/>
      </rPr>
      <t>:</t>
    </r>
    <r>
      <rPr>
        <sz val="12"/>
        <rFont val="仿宋_GB2312"/>
        <charset val="134"/>
      </rPr>
      <t>为全额拨款事业单位，核定全额拨款事业编制 10 名，实有人数 12人，其中：事业人员 12人、离退休人员7人；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、溆浦县道路运输服务中心:属于财政全额拨款事业单位，核定编制52名，实有人数50人，其中：事业人员50，退休人员34人。</t>
    </r>
  </si>
  <si>
    <t>本部门预算为汇总预算，纳入编制范围的预算单位包括：</t>
  </si>
  <si>
    <t>1、溆浦县交通运输局本级；</t>
  </si>
  <si>
    <t>2、溆浦县公路建设养护中心；</t>
  </si>
  <si>
    <t>3、溆浦县交通建设质量监督管理站；</t>
  </si>
  <si>
    <t>4、溆浦县水运事务中心；</t>
  </si>
  <si>
    <t>5、溆浦县道路运输服务中心。</t>
  </si>
  <si>
    <r>
      <rPr>
        <b/>
        <sz val="12"/>
        <color theme="1"/>
        <rFont val="宋体"/>
        <charset val="134"/>
        <scheme val="minor"/>
      </rPr>
      <t>（一）溆浦县交通运输系统汇总收入预算：</t>
    </r>
    <r>
      <rPr>
        <sz val="12"/>
        <color theme="1"/>
        <rFont val="宋体"/>
        <charset val="134"/>
        <scheme val="minor"/>
      </rPr>
      <t>包括一般公共预算、政府性基金、国有资本经营预算等财政拨款收入，以及经营收入、事业收入等单位资金。2023年本部门收入预算11621.19万元，其中，一般公共预算拨款8933.39万元，上级财政补充收入2687.8万元；政府性基金预算拨款0万元，国有资本经营预算拨款0万元，纳入专户管理的非税收入510.8万元。收入较去年减少了1884.16万元，主要是项目建设的项目支出（去年项目支出预算收入8338.44万元，今年项目支出预算收入6597.12万元）的减少以及基本支出工资福利支出的减少。</t>
    </r>
  </si>
  <si>
    <r>
      <rPr>
        <b/>
        <sz val="12"/>
        <color theme="1"/>
        <rFont val="宋体"/>
        <charset val="134"/>
        <scheme val="minor"/>
      </rPr>
      <t>局本级收入预算：</t>
    </r>
    <r>
      <rPr>
        <sz val="12"/>
        <color theme="1"/>
        <rFont val="宋体"/>
        <charset val="134"/>
        <scheme val="minor"/>
      </rPr>
      <t>包括一般公共预算、政府性基金、国有资本经营预算等财政拨款收入，以及经营收入、事业收入等单位资金。2023年本部门收入预算4096.76万元，其中，一般公共预算拨款3503.96万元，上级财政补充收入592.8万元；政府性基金预算拨款0万元，国有资本经营预算拨款0万元，纳入专户管理的非税收入500万元。收入较去年减少了4222.99万元，主要是项目建设的项目支出（去年项目支出预算收入7479.64万元，今年项目支出预算收入3391.46万元）的减少。</t>
    </r>
  </si>
  <si>
    <r>
      <rPr>
        <b/>
        <sz val="12"/>
        <color theme="1"/>
        <rFont val="宋体"/>
        <charset val="134"/>
        <scheme val="minor"/>
      </rPr>
      <t>（二）溆浦县交通运输系统汇总支出预算：</t>
    </r>
    <r>
      <rPr>
        <sz val="12"/>
        <color theme="1"/>
        <rFont val="宋体"/>
        <charset val="134"/>
        <scheme val="minor"/>
      </rPr>
      <t xml:space="preserve">2023年本部门支出预算11621.19万元，其中：一般公共服务支出419.06万元；公共安全支出0万元，教育0万元，科学技术0万元，社会保障和就业支出701.58万元，卫生健康支出261.54万元，交通运输支出10023.62万元，住房保障支出215.39万元；项目支出预算6597.12万元，项目支出较去年减少了1741.32万元，主要是建设项目支出（去年项目支出预算支出8338.44万元，今年项目支出预算支出6597.12万元）的减少。
</t>
    </r>
  </si>
  <si>
    <r>
      <rPr>
        <b/>
        <sz val="12"/>
        <color theme="1"/>
        <rFont val="宋体"/>
        <charset val="134"/>
        <scheme val="minor"/>
      </rPr>
      <t>局本级支出预算：</t>
    </r>
    <r>
      <rPr>
        <sz val="12"/>
        <color theme="1"/>
        <rFont val="宋体"/>
        <charset val="134"/>
        <scheme val="minor"/>
      </rPr>
      <t xml:space="preserve">2023年局本级支出预算4096.76万元，其中：一般公共服务支出3万元；社会保障和就业支出73.13万元，公共安全支出0万元，教育0万元，科学技术0万元；卫生健康支出38.85万元，交通运输支出3949.79万元，住房保障支出31.99万元；项目支出预算3391.46万元。支出较去年减少了4088.18万元，主要是建设项目支出（去年项目支出预算支出7479.64万元，今年项目出支预算支出3391.46万元）的减少。
</t>
    </r>
  </si>
  <si>
    <t>2023年交通系统汇总一般公共预算拨款支出预算11621.19万元，其中：其中：一般公共服务支出419.06万元，占3.61%；公共安全0万元，教育0万元，社会保障和就业支出701.58万元，占6.04%，卫生健康支出261.54万元，占2.25%，交通运输支出10023.62万元，占86.25%，住房保障支出215.39万元；占1.85%；具体安排情况如下：</t>
  </si>
  <si>
    <t>2023年局本级一般公共预算拨款支出预算4096.76万元，其中：一般公共服务支出3万元，占0.07%；社会保障和就业支出73.13万元，占1.79%；卫生健康支出38.85万元，占0.95%；交通运输支出3949.79万元，占96.41%；住房保障支出31.99万元；占0.78%；具体安排情况如下：</t>
  </si>
  <si>
    <t>（一）基本支出：2023年本部门汇总基本支出预算数5024.07万元，主要是为保障部门正常运转、完成日常工作任务而发生的各项支出，包括用于基本工资、津贴补贴等人员经费4568.71万元，占全年一般公共预算拨款支出的39.31%，以及办公费、印刷费、水电费、办公设备购置等公用经费455.36万元，占全年一般公共预算拨款支出的3.92%。</t>
  </si>
  <si>
    <t>（一）基本支出：2023年局本级基本支出预算数705.3万元，主要是为保障部门正常运转、完成日常工作任务而发生的各项支出，包括用于基本工资、津贴补贴等人员经费639.3万元，占全年一般公共预算拨款支出的15.61%，以及办公费、印刷费、水电费、办公设备购置等公用经费66万元，占全年一般公共预算拨款支出的1.61%。</t>
  </si>
  <si>
    <t>（二）项目支出：2023年本部门汇总项目支出预算6597.12万元，主要是部门为完成特定行政工作任务或事业发展目标而发生的支出，包括有关事业发展专项、专项业务费、基本建设支出等，其中：1、2014-2016年危桥改造项目支出项目金额156.82万元，主要用于完成468.422延米桥梁的改造加固与修建等；2、2015年通畅工程项目支出项目金额63.68万元，主要用于完成路面硬化15.5公里，路面宽3.5米等工程；3、 2016年安全生命防护工程项目（16年农村公路生命防护第五批）57.15万元，主要用于我县境内6条县乡道路农村公路交通安全设施完善项目。4、2021年农村公路改造工程项目支出项目金额132.12万元，主要用于完成沥青路面铺设47.7公里改造项目；5、2023年春运工作经费支出项目金额8万元，主要用于对公路、客运站场火车站、渡口码头、临水临崖路段、高铁南站的巡查值守；6、S20安溆、溆洞高速公路前期工作经费支出项目金额500万元，主要用于为加速推进S20安溆溆洞高速前期工作进度，争取2023年完成工程可行性研究报告编制及相关前期工作；7、“四好农村路”创建经费支出项目金额872.8万元，上级补助资金592.8万元，本级预算安排280万元，主要用于四好农村路示范性建设，达到农村公路域内建设全面覆盖；8、交通超限超载治理工作经费支出项目金额10万元，主要用于开展治理国省干线公路、农村公路、高速公路出入口、工程建设领域及重点货运源头的无牌无证、报废货运车辆上路行驶，改拼装车辆反弹较大，超限超载运输严重，避站绕行、集体冲关冲行动超限等，确保人民群众生命财产安全及公路桥梁的安全畅通；9、交通行政综合执法大队开办费支出项目金额30万元，主要用于各类办公用品、电脑、办公桌椅、空调及各执法中队需要租用办公场地等开支；10、农村基础设施砂石路面（路基）项目支出项目金额147.91万元，主要用于完成162.5公里路基扩宽，方便1万余人老百姓安全出行，带动当地产业发展，增加百姓收入；11、县城内城市公交站站台维修费支出项目金额6万元，主要用于完成县城内主城区内23个标准化公交站点中的修复改造，包括雨棚的更换、宣传栏喷绘布更换，路牌的更换，刷漆、美化、运输安装、制作等；12、淘金坪至上团公路路面改造及安保工程支出项目金额33.74万元，主要用于完成1.9公里水泥砼路面铺筑，路基宽6.5米，路面宽6米；13、县航运公司碍航款支出项目金额49万元，主要用于缴纳职工养老保险，维持企业稳定，专款专用，专人缴纳；14、溆浦县2019年度脱贫攻坚自然村通水泥路建设项目支出项目金额500万元，主要用于路面硬化4.5米宽65公里；硬化3.5米宽55.7公里路面；15、溆浦县2020年度自然村通水泥路项目支出项目金额514万元，主要用于路面硬化4.5米宽65公里；硬化3.5米宽55.7公里路面；16、溆浦县“十四五”农村公路国土空间规划编制费支出项目金额30万元，主要用于空间规划编制服务费，我县农村公路十四五及长远计划，编制空间规划530公里，年度内完成空间规划编制；17、 溆浦县“十四五”交通运输规划编制费支出项目金额45.5万元，主要用于我县“十四五”期间交通建设的纲领性文件，是未来五年交通发展的重要规范与指导，包括综合交通建设、管理、运行及约束等社会交通的多层面、全方位、大纵深的文本，规划期间从2021年至2025年，个别规划延长至2035年，对我县未来五年及一定时间内的综合交通发展有着关键性的作用；18、溆浦县穿岩山景区旅游公路路面大修工程（一期）一标支出项目金额104.74万元，主要用于完成5.778公里沥青路面铺装，路基宽6米，路面宽5米；19、一中至枣子坡路段路面整改及站点建设项目支出项目金额80万元，主要用于193米5米路面铺筑12公分沥青，1座公共卫生间，1个招呼站；20、非税收入拨工作经费支出项目金额500万元，主要用于交通综合执法大队罚没收入的非税收入拨工作经费。</t>
  </si>
  <si>
    <t>21、2021年公路水毁缺口资金支出项目金额500万元，主要用于公路水毁等方面；22、2022年农村公路安防补助资金支出502万元，主要用于农村公路安防等方面；23、2022年农村公路危桥改造项目金额108万元，主要用于农村公路危桥改造项目等方面；24、2022年农村公路养护工程金额413万元，主要用于农村公路日常养护等方面；25、G241灾害防治项目金额395万元，主要用于G241挡墙项目等方面；26、G536安全提升项目金额677万元，主要用于G536安防等方面；27、北斗溪至小横垅公路建设工程金额69.31万元，主要用于公路建设等方面；28、大江口水上交通安全维护费用金额20万元，主要用于水上交通维护等方面；29、非税收入拨工作经费金额7.6万元，主要用于门面租金等方面；30、九道湾隧道电费金额10万元，主要用于九道湾隧道电费等方面；31、历年公路项目建设金额306.89万元，主要用于以前年度项目建设等方面欠款；32、四好农村路示范创建工程金额100万元，主要用于农村公路示范等方面；33、溆浦大桥房屋征收金额26.46万元，主要用于溆浦大桥房屋征收等方面；34、老年人乘车意外保险费支出5万元，主要用于对老年人在乘车过程中发生意外的保险等方面；35、道路运输证客货运输牌工本费支出 9 万元，主要用于2009年国务院实施成品油税费改革，在全省取消41项行政事业性收费，其中取消我单位涉及交通运输行业行政收费三项，在取消部分行政事业性收费后，相关部门和单位依法职责所需相关经费，由同级财政在部门预算中统筹安排，确保其工作正常开展；36、非税收入拨工作经费3.2万元，主要用于日常工作需要;37、交通建设质量安全监督支出项目10万元，主要用于交通建设质量安全监督工作专项商品服务支出;38、视频监控租赁费项目支出金额7.4万元，主要用于加强视频监控日常工作随时掌握船舶航行状况，防止事故发生；39、船舶油料费项目支出金额7万元，主要用于加强日常安全巡航检查工作，及时处理船舶违规违章行为，消除隐患，防止事故发生；40、航道养护费项目支出金额8.4万元，主要用于加强航道养护日常工作和航标维护工作；41、签单发航员工资项目支出金额6.4万元，主要用于按船舶限载人数签单发航，保障船舶安全航行；42、水上交通安全维护项目支出金额14万元，主要用船舶过大桥时实行报备制度，随时掌握船舶动态状况，防止事故发生。</t>
  </si>
  <si>
    <t>（二）项目支出：2023年局本级项目支出预算3391.46万元，主要是部门为完成特定行政工作任务或事业发展目标而发生的支出，包括有关事业发展专项、专项业务费、基本建设支出等，其中：1、2014-2016年危桥改造项目支出项目金额156.82万元，主要用于完成468.422延米桥梁的改造加固与修建等；2、2015年通畅工程项目支出项目金额63.68万元，主要用于完成路面硬化15.5公里，路面宽3.5米等工程；3、 2016年安全生命防护工程项目（16年农村公路生命防护第五批）57.15万元，主要用于我县境内6条县乡道路农村公路交通安全设施完善项目。4、2021年农村公路改造工程项目支出项目金额132.12万元，主要用于完成沥青路面铺设47.7公里改造项目；5、2023年春运工作经费支出项目金额8万元，主要用于对公路、客运站场火车站、渡口码头、临水临崖路段、高铁南站的巡查值守；6、S20安溆、溆洞高速公路前期工作经费支出项目金额500万元，主要用于为加速推进S20安溆溆洞高速前期工作进度，争取2023年完成工程可行性研究报告编制及相关前期工作；7、“四好农村路”创建经费支出项目金额872.8万元，上级补助资金592.8万元，本级预算安排280万元，主要用于四好农村路示范性建设，达到农村公路域内建设全面覆盖；8、交通超限超载治理工作经费支出项目金额10万元，主要用于开展治理国省干线公路、农村公路、高速公路出入口、工程建设领域及重点货运源头的无牌无证、报废货运车辆上路行驶，改拼装车辆反弹较大，超限超载运输严重，避站绕行、集体冲关冲行动超限等，确保人民群众生命财产安全及公路桥梁的安全畅通；9、交通行政综合执法大队开办费支出项目金额30万元，主要用于各类办公用品、电脑、办公桌椅、空调及各执法中队需要租用办公场地等开支；10、农村基础设施砂石路面（路基）项目支出项目金额147.91万元，主要用于完成162.5公里路基扩宽，方便1万余人老百姓安全出行，带动当地产业发展，增加百姓收入；11、县城内城市公交站站台维修费支出项目金额6万元，主要用于完成县城内主城区内23个标准化公交站点中的修复改造，包括雨棚的更换、宣传栏喷绘布更换，路牌的更换，刷漆、美化、运输安装、制作等；12、淘金坪至上团公路路面改造及安保工程支出项目金额33.74万元，主要用于完成1.9公里水泥砼路面铺筑，路基宽6.5米，路面宽6米；13、县航运公司碍航款支出项目金额49万元，主要用于缴纳职工养老保险，维持企业稳定，专款专用，专人缴纳；14、溆浦县2019年度脱贫攻坚自然村通水泥路建设项目支出项目金额500万元，主要用于路面硬化4.5米宽65公里；硬化3.5米宽55.7公里路面；15、溆浦县2020年度自然村通水泥路项目支出项目金额514万元，主要用于路面硬化4.5米宽65公里；硬化3.5米宽55.7公里路面；16、溆浦县“十四五”农村公路国土空间规划编制费支出项目金额30万元，主要用于空间规划编制服务费，我县农村公路十四五及长远计划，编制空间规划530公里，年度内完成空间规划编制；17、 溆浦县“十四五”交通运输规划编制费支出项目金额45.5万元，主要用于我县“十四五”期间交通建设的纲领性文件，是未来五年交通发展的重要规范与指导，包括综合交通建设、管理、运行及约束等社会交通的多层面、全方位、大纵深的文本，规划期间从2021年至2025年，个别规划延长至2035年，对我县未来五年及一定时间内的综合交通发展有着关键性的作用；18、溆浦县穿岩山景区旅游公路路面大修工程（一期）一标支出项目金额104.74万元，主要用于完成5.778公里沥青路面铺装，路基宽6米，路面宽5米；19、一中至枣子坡路段路面整改及站点建设项目支出项目金额80万元，主要用于193米5米路面铺筑12公分沥青，1座公共卫生间，1个招呼站；20、非税收入拨工作经费支出项目金额500万元，主要用于交通综合执法大队罚没收入的非税收入拨工作经费。</t>
  </si>
  <si>
    <t xml:space="preserve">2023年本部门汇总政府性基金支出预算0万元，本部门无政府性基金安排支出，其中：科学技术支出0万元，占0%；文化旅游体育与传媒支出0万元，占0%。
</t>
  </si>
  <si>
    <t>2023年局本级政府性基金支出预算0万元，本部门无政府性基金安排支出，其中：科学技术支出0万元，占0%；文化旅游体育与传媒支出0万元，占0%。</t>
  </si>
  <si>
    <t>（一）机关运行经费：2023年本部门汇总局本级及下属共5个单位行政事业单位的机关运行经费455.36万元，比上年预算减少315.36万元，下降了40.92%，主要原因是2023年运转经费减少了一半，绩效工资纳入财政统发工资里，不从运转经费里开支;主要是用于办公费23万元、印刷费14万元、咨询费6万元、手续费0.5万元、水费7.1万元、电费19.1万元、邮电费7.85万元、差旅费100万元、维修费47万元、租赁费51.6万元、会议费3.2万元、培训费9万元、公务接待费7.38万元、专用材料费20.5万元、专用燃料费11万元、劳务费28.6万元、工会经费23.84万元、福利费3万元、其他交通费用4.5万元、其他商品和服务支出68.19万元。</t>
  </si>
  <si>
    <t>局本级2023年机关运行经费66万元，比上年预算减少了31.4万元，下降了32.24%，主要原因是运转经费减少了一半，绩效工资纳入财政统发工资里，不从运转经费里开支；主要是用于办公费8万元、印刷费5万元、咨询费3万元、水费1万元、电费2万元、邮电费3万元、差旅费10万元、维修（护）费1万元、租赁费1万元、会议费1万元、培训费2万元、劳务费5万元、工会经费2万元、其他商品和服务支出23万元。</t>
  </si>
  <si>
    <t>（二）“三公”经费预算：2023年本部门汇总局本级及下属共5个行政事业单位“三公”经费预算数为7.38万元，其中，公务接待费7.38万元，公务用车购置及运行费0万元（其中，公务用车购置费0万元，公务用车运行费0万元），因公出国（境）费0万元。2023年“三公”经费预算较去年减少2.82万元，主要是因为局本级及下属共5个行政事业单位认真执行国家厉行节约的号召控制成本费用。</t>
  </si>
  <si>
    <t>2023年局本级行政事业单位“三公”经费预算数为0万元，其中，公务接待费0万元，公务用车购置及运行费0万元（其中，公务用车购置费0万元，公务用车运行费0万元），因公出国（境）费0万元。2023年“三公”经费预算较去年减少0.8万元，主要是局本级认真执行国家厉行节约的号召控制成本费用。</t>
  </si>
  <si>
    <t xml:space="preserve">（三）一般性支出情况：2023年本部门汇总会议费预算3.2万元，拟召开10次会议，人数393人，暂定会议内容：1、交通系统安全生产宣传会议；2、交通项目建设会议；3、乡村振兴会议；4、党建会议;5、防汛会议；6、防汛会议7、全县交通整治会议等；培训费预算9万元，拟开展21次培训，人数791人，内容为：1、参加船舶驾驶、船舶检验有关知识培训；2、民兵训练培训；3、交通运输安全宣传知识培训；4、全县交通整治工作培训；5、防汛知识培训；6、交通运输安全生产宣传培训；7、乡村振兴培训培训；8、职工晋级培训等；拟举办节庆、晚会、论坛、赛事等活动，经费预算0万元。
</t>
  </si>
  <si>
    <t>2023年局本级会议费预算1万元，拟召开5次会议，人数145人参加，暂定参会内容：1、交通建设项目会；2、交通安全生产宣传会议；3、党建会议；4、防汛会议等；5、全县交通整治会议。培训费预算1万元，拟参加7次培训，人数155人，内容为：1、参加船舶驾驶、船舶检验有关知识培训；2、民兵训练培训；3、交通运输安全宣传知识培训；4、全县交通整治工作培训；5、防汛知识培训；6、交通运输安全生产宣传培训等；拟举办节庆、晚会、论坛、赛事等活动，经费预算0万元。</t>
  </si>
  <si>
    <t>（四）政府采购情况：2023年本部分汇总政府采购预算总额0万元，其中，货物类采购预算0万元；工程类采购预算0万元；服务类采购预算0万元。</t>
  </si>
  <si>
    <t>政府采购情况：2023年局本级政府采购预算总额0万元，其中，货物类采购预算0万元；工程类采购预算0万元；服务类采购预算0万元。</t>
  </si>
  <si>
    <t>（五）本部门汇总国有资产占用使用及新增资产配置情况：截至2022年12月底，本部门共有公务用车0辆，其中，机要通信用车0辆，应急保障用车0辆，执法执勤用车0辆，特种专业技术用车0辆，其他按照规定配备的公务用车0辆；单位价值50万元以上通用设备0台，单位价值100万元以上专用设备0台。2023年拟新增配置公务用车0辆，其中，机要通信用车0辆，应急保障用车0辆，执法执勤用车0辆，特种专业技术用车0辆，其他按照规定配备的公务用车0辆；新增配备单位价值50万元以上通用设备0台，单位价值100万元以上专用设备0台。</t>
  </si>
  <si>
    <t>局本级国有资产占用使用及新增资产配置情况：截至2022年12月底，本部门共有公务用车0辆，其中：机要通信用车0辆，应急保障用车0辆，执法执勤用车0辆，特种专业技术用车0辆，其他按照规定配备的公务用车0辆；单位价值50万元以上通用设备0台，单位价值100万元以上专用设备0台。2023年拟新增配置公务用车0辆，其中：机要通信用车0辆，应急保障用车0辆，执法执勤用车0辆，特种专业技术用车0辆，其他按照规定配备的公务用车0辆；新增配备单位价值50万元以上通用设备0台，单位价值100万元以上专用设备0台。</t>
  </si>
  <si>
    <t>（六）预算绩效目标说明：本部门汇总所有支出实行绩效目标管理。纳入2023年部门整体支出绩效目标的金额为11621.19万元，其中，基本支出5024.07万元，项目支出6597.12万元，具体绩效目标详见报表。</t>
  </si>
  <si>
    <t>预算绩效目标说明：局本级所有支出实行绩效目标管理。纳入2023年部门整体支出绩效目标的金额为4096.76万元，其中，基本支出705.3万元，项目支3391.46万元，具体绩效目标详见报表。</t>
  </si>
  <si>
    <t>1、机关运行经费：是指各部门的公用经费，包括办公及印刷费、邮电费、差旅费、会议费、福利费、日常维修费、专用材料费及一般设备购置费、办公用房水电费、办公用房取暖费、办公用房物业管理费、公务用车运行维护费以及其他费用。</t>
  </si>
  <si>
    <t>2、“三公”经费：纳入省（市/县）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住宿费、伙食费、培训费、公杂费等等支出。</t>
  </si>
  <si>
    <t>第二部分 2023年部门预算表</t>
  </si>
  <si>
    <t>溆浦县交通运输局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</si>
  <si>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</si>
  <si>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</si>
  <si>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</si>
  <si>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</si>
  <si>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</si>
  <si>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</si>
  <si>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</si>
  <si>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</si>
  <si>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</si>
  <si>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</si>
  <si>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</si>
  <si>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</si>
  <si>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</si>
  <si>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</si>
  <si>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</si>
  <si>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</si>
  <si>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</si>
  <si>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</si>
  <si>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</si>
  <si>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</si>
  <si>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</si>
  <si>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</si>
  <si>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</si>
  <si>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</si>
  <si>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</si>
  <si>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部门：706_溆浦县交通运输局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</si>
  <si>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</si>
  <si>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</si>
  <si>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</si>
  <si>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</si>
  <si>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</si>
  <si>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</si>
  <si>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</si>
  <si>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</si>
  <si>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</si>
  <si>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</si>
  <si>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</si>
  <si>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</si>
  <si>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</si>
  <si>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</si>
  <si>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</si>
  <si>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</si>
  <si>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</si>
  <si>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</si>
  <si>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</si>
  <si>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</si>
  <si>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</si>
  <si>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</si>
  <si>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</si>
  <si>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</si>
  <si>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</si>
  <si>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</si>
  <si>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</si>
  <si>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</si>
  <si>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</si>
  <si>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</si>
  <si>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</si>
  <si>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</si>
  <si>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</si>
  <si>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</si>
  <si>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</si>
  <si>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</si>
  <si>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</si>
  <si>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</si>
  <si>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</si>
  <si>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</si>
  <si>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</si>
  <si>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</si>
  <si>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</si>
  <si>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</si>
  <si>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</si>
  <si>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</si>
  <si>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</si>
  <si>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</si>
  <si>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</si>
  <si>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</si>
  <si>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</si>
  <si>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</si>
  <si>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</si>
  <si>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</si>
  <si>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</si>
  <si>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</si>
  <si>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</si>
  <si>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</si>
  <si>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</si>
  <si>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</si>
  <si>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</si>
  <si>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</si>
  <si>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</si>
  <si>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</si>
  <si>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</si>
  <si>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</si>
  <si>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</si>
  <si>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</si>
  <si>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</si>
  <si>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</si>
  <si>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</si>
  <si>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</si>
  <si>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</si>
  <si>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</si>
  <si>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</si>
  <si>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</si>
  <si>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</si>
  <si>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</si>
  <si>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</si>
  <si>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</si>
  <si>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</si>
  <si>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</si>
  <si>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</si>
  <si>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</si>
  <si>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</si>
  <si>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</si>
  <si>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</si>
  <si>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</si>
  <si>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</si>
  <si>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</si>
  <si>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</si>
  <si>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</si>
  <si>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</si>
  <si>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</si>
  <si>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</si>
  <si>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</si>
  <si>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</si>
  <si>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</si>
  <si>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</si>
  <si>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</si>
  <si>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</si>
  <si>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</si>
  <si>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</si>
  <si>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</si>
  <si>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</si>
  <si>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</si>
  <si>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</si>
  <si>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</si>
  <si>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</si>
  <si>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</si>
  <si>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</si>
  <si>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</si>
  <si>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</si>
  <si>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</si>
  <si>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</si>
  <si>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</si>
  <si>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</si>
  <si>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</si>
  <si>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</si>
  <si>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</si>
  <si>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</si>
  <si>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</si>
  <si>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706</t>
  </si>
  <si>
    <t xml:space="preserve">  706001</t>
  </si>
  <si>
    <t xml:space="preserve">  溆浦县交通运输局</t>
  </si>
  <si>
    <t xml:space="preserve">  706002</t>
  </si>
  <si>
    <t xml:space="preserve">  溆浦县公路建设养护中心</t>
  </si>
  <si>
    <t xml:space="preserve">  706003</t>
  </si>
  <si>
    <t xml:space="preserve">  溆浦县交通建设质量安全监督站</t>
  </si>
  <si>
    <t xml:space="preserve">  706004</t>
  </si>
  <si>
    <t xml:space="preserve">  溆浦县水运事务中心</t>
  </si>
  <si>
    <t xml:space="preserve">  706005</t>
  </si>
  <si>
    <t xml:space="preserve">  溆浦县道路运输服务中心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</si>
  <si>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</si>
  <si>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</si>
  <si>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</si>
  <si>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</si>
  <si>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</si>
  <si>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</si>
  <si>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</si>
  <si>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</si>
  <si>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</si>
  <si>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</si>
  <si>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</si>
  <si>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</si>
  <si>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</si>
  <si>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04</t>
  </si>
  <si>
    <t>01</t>
  </si>
  <si>
    <t xml:space="preserve">    2010401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</si>
  <si>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</si>
  <si>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</si>
  <si>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</si>
  <si>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</si>
  <si>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</si>
  <si>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</si>
  <si>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</si>
  <si>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</si>
  <si>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</si>
  <si>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214</t>
  </si>
  <si>
    <t xml:space="preserve">    2140101</t>
  </si>
  <si>
    <t xml:space="preserve">    2140104</t>
  </si>
  <si>
    <t xml:space="preserve">    公路建设</t>
  </si>
  <si>
    <t>99</t>
  </si>
  <si>
    <t xml:space="preserve">    2140199</t>
  </si>
  <si>
    <t xml:space="preserve">    其他公路水路运输支出</t>
  </si>
  <si>
    <t>221</t>
  </si>
  <si>
    <t>02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</si>
  <si>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</si>
  <si>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</si>
  <si>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</si>
  <si>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</si>
  <si>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>06</t>
  </si>
  <si>
    <t xml:space="preserve">    2140106</t>
  </si>
  <si>
    <t xml:space="preserve">    公路养护</t>
  </si>
  <si>
    <t>31</t>
  </si>
  <si>
    <t xml:space="preserve">    2140131</t>
  </si>
  <si>
    <t xml:space="preserve">    海事管理</t>
  </si>
  <si>
    <t xml:space="preserve">    2010101</t>
  </si>
  <si>
    <t>12</t>
  </si>
  <si>
    <t xml:space="preserve">    2140112</t>
  </si>
  <si>
    <t xml:space="preserve">    公路运输管理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</si>
  <si>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</si>
  <si>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</si>
  <si>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</si>
  <si>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</si>
  <si>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</si>
  <si>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</si>
  <si>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</si>
  <si>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</si>
  <si>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</si>
  <si>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</si>
  <si>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</si>
  <si>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</si>
  <si>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</si>
  <si>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</si>
  <si>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</si>
  <si>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</si>
  <si>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</si>
  <si>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</si>
  <si>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706001</t>
  </si>
  <si>
    <t xml:space="preserve">    706002</t>
  </si>
  <si>
    <t xml:space="preserve">    706003</t>
  </si>
  <si>
    <t xml:space="preserve">    706004</t>
  </si>
  <si>
    <t xml:space="preserve">    706005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</si>
  <si>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</si>
  <si>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</si>
  <si>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</si>
  <si>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</si>
  <si>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</si>
  <si>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</si>
  <si>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</si>
  <si>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</si>
  <si>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</si>
  <si>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</si>
  <si>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</si>
  <si>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</si>
  <si>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</si>
  <si>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</si>
  <si>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</si>
  <si>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</si>
  <si>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</si>
  <si>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</si>
  <si>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</si>
  <si>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</si>
  <si>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</si>
  <si>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</si>
  <si>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</si>
  <si>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</si>
  <si>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</si>
  <si>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</si>
  <si>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</si>
  <si>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</si>
  <si>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</si>
  <si>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</si>
  <si>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2140101</t>
  </si>
  <si>
    <t xml:space="preserve">     行政运行</t>
  </si>
  <si>
    <t xml:space="preserve">     2140104</t>
  </si>
  <si>
    <t xml:space="preserve">     公路建设</t>
  </si>
  <si>
    <t xml:space="preserve">     2140199</t>
  </si>
  <si>
    <t xml:space="preserve">     其他公路水路运输支出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</si>
  <si>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</si>
  <si>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</si>
  <si>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</si>
  <si>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</si>
  <si>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</si>
  <si>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</si>
  <si>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</si>
  <si>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</si>
  <si>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</si>
  <si>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</si>
  <si>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</si>
  <si>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</si>
  <si>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</si>
  <si>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</si>
  <si>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</si>
  <si>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</si>
  <si>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</si>
  <si>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</si>
  <si>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201</t>
  </si>
  <si>
    <t xml:space="preserve">   一般公共服务支出</t>
  </si>
  <si>
    <t xml:space="preserve">    20104</t>
  </si>
  <si>
    <t xml:space="preserve">    发展与改革事务</t>
  </si>
  <si>
    <t xml:space="preserve">     2010401</t>
  </si>
  <si>
    <t xml:space="preserve">     2140106</t>
  </si>
  <si>
    <t xml:space="preserve">     公路养护</t>
  </si>
  <si>
    <t xml:space="preserve">     2101102</t>
  </si>
  <si>
    <t xml:space="preserve">     事业单位医疗</t>
  </si>
  <si>
    <t xml:space="preserve">     2140131</t>
  </si>
  <si>
    <t xml:space="preserve">     海事管理</t>
  </si>
  <si>
    <t xml:space="preserve">    20101</t>
  </si>
  <si>
    <t xml:space="preserve">    人大事务</t>
  </si>
  <si>
    <t xml:space="preserve">     2010101</t>
  </si>
  <si>
    <t xml:space="preserve">     2140112</t>
  </si>
  <si>
    <t xml:space="preserve">     公路运输管理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</si>
  <si>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</si>
  <si>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</si>
  <si>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</si>
  <si>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</si>
  <si>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</si>
  <si>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</si>
  <si>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</si>
  <si>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</si>
  <si>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</si>
  <si>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</si>
  <si>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</si>
  <si>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</si>
  <si>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</si>
  <si>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</si>
  <si>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</si>
  <si>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</si>
  <si>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</si>
  <si>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</si>
  <si>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</si>
  <si>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</si>
  <si>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</si>
  <si>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</si>
  <si>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</si>
  <si>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</si>
  <si>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</si>
  <si>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</si>
  <si>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</si>
  <si>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</si>
  <si>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</si>
  <si>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</si>
  <si>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</si>
  <si>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</si>
  <si>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</si>
  <si>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</si>
  <si>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</si>
  <si>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</si>
  <si>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</si>
  <si>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</si>
  <si>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</si>
  <si>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</si>
  <si>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</si>
  <si>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</si>
  <si>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</si>
  <si>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</si>
  <si>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</si>
  <si>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</si>
  <si>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</si>
  <si>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</si>
  <si>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</si>
  <si>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</si>
  <si>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</si>
  <si>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</si>
  <si>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</si>
  <si>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</si>
  <si>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</si>
  <si>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</si>
  <si>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</si>
  <si>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</si>
  <si>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</si>
  <si>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</si>
  <si>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</si>
  <si>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</si>
  <si>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</si>
  <si>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</si>
  <si>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</si>
  <si>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</si>
  <si>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</si>
  <si>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</si>
  <si>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</si>
  <si>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</si>
  <si>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</si>
  <si>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</si>
  <si>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</si>
  <si>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</si>
  <si>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</si>
  <si>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</si>
  <si>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</si>
  <si>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</si>
  <si>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</si>
  <si>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</si>
  <si>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</si>
  <si>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</si>
  <si>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</si>
  <si>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</si>
  <si>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</si>
  <si>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</si>
  <si>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</si>
  <si>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</si>
  <si>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</si>
  <si>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</si>
  <si>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</si>
  <si>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</si>
  <si>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</si>
  <si>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</si>
  <si>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</si>
  <si>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</si>
  <si>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</si>
  <si>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</si>
  <si>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</si>
  <si>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</si>
  <si>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</si>
  <si>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</si>
  <si>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706001</t>
  </si>
  <si>
    <t xml:space="preserve">   2014-2016年危桥改造项目</t>
  </si>
  <si>
    <t xml:space="preserve">   2015年通畅工程</t>
  </si>
  <si>
    <t xml:space="preserve">   2016年安全生命防护工程项目（16年农村公路生命防护第五批）</t>
  </si>
  <si>
    <t xml:space="preserve">   2021年农村公路改造工程</t>
  </si>
  <si>
    <t xml:space="preserve">   2023年春运工作经费</t>
  </si>
  <si>
    <t xml:space="preserve">   2023年非税收入拨工作经费</t>
  </si>
  <si>
    <t xml:space="preserve">   S20安溆、溆洞高速公路前期工作经费</t>
  </si>
  <si>
    <t xml:space="preserve">   “四好农村路”创建经费</t>
  </si>
  <si>
    <t xml:space="preserve">   “四好农村路”创建经费 （上级补助收入）</t>
  </si>
  <si>
    <t xml:space="preserve">   交通超限超载治理工作经费</t>
  </si>
  <si>
    <t xml:space="preserve">   交通行政综合执法大队开办费</t>
  </si>
  <si>
    <t xml:space="preserve">   农村基础设施砂石路面（路基）项目</t>
  </si>
  <si>
    <t xml:space="preserve">   淘金坪至上团公路改造路面及安保工程</t>
  </si>
  <si>
    <t xml:space="preserve">   县城内城市公交站台维修费</t>
  </si>
  <si>
    <t xml:space="preserve">   县航运公司碍航款</t>
  </si>
  <si>
    <t xml:space="preserve">   一中至枣子坡路段路面整改及站点建设项目</t>
  </si>
  <si>
    <t xml:space="preserve">   溆浦县2019年度脱贫攻坚自然村通水泥路建设项目</t>
  </si>
  <si>
    <t xml:space="preserve">   溆浦县2020年度自然村通水泥路项目</t>
  </si>
  <si>
    <t xml:space="preserve">   溆浦县“十四五”交通运输规划编制费</t>
  </si>
  <si>
    <t xml:space="preserve">   溆浦县“十四五”农村公路国土空间规划编制费</t>
  </si>
  <si>
    <t xml:space="preserve">   溆浦县穿岩山景区旅游公路路面大修工程（一期）一标</t>
  </si>
  <si>
    <t xml:space="preserve">   706002</t>
  </si>
  <si>
    <t xml:space="preserve">   2021年公路水毁缺口资金</t>
  </si>
  <si>
    <t xml:space="preserve">   2022年农村公路安防补助资金</t>
  </si>
  <si>
    <t xml:space="preserve">   2022年农村公路危桥改造项目</t>
  </si>
  <si>
    <t xml:space="preserve">   2022年农村公路养护工程</t>
  </si>
  <si>
    <t xml:space="preserve">   G241灾害防治</t>
  </si>
  <si>
    <t xml:space="preserve">   G536安全提升项目</t>
  </si>
  <si>
    <t xml:space="preserve">   北斗溪至小横垅公路建设工程</t>
  </si>
  <si>
    <t xml:space="preserve">   大江口水上交通安全维护费用</t>
  </si>
  <si>
    <t xml:space="preserve">   非税收入拨工作经费</t>
  </si>
  <si>
    <t xml:space="preserve">   九道湾隧道电费</t>
  </si>
  <si>
    <t xml:space="preserve">   历年公路项目建设</t>
  </si>
  <si>
    <t xml:space="preserve">   四好农村路示范创建工程</t>
  </si>
  <si>
    <t xml:space="preserve">   溆浦大桥房屋征收</t>
  </si>
  <si>
    <t xml:space="preserve">   706003</t>
  </si>
  <si>
    <t xml:space="preserve">   交通建设质量安全监督</t>
  </si>
  <si>
    <t xml:space="preserve">   706004</t>
  </si>
  <si>
    <t xml:space="preserve">   船舶油料费</t>
  </si>
  <si>
    <t xml:space="preserve">   航道养护费</t>
  </si>
  <si>
    <t xml:space="preserve">   签单员工资</t>
  </si>
  <si>
    <t xml:space="preserve">   视频租赁费</t>
  </si>
  <si>
    <t xml:space="preserve">   水上交通安全维护费</t>
  </si>
  <si>
    <t xml:space="preserve">   706005</t>
  </si>
  <si>
    <t xml:space="preserve">   道路运输证客货运输牌工本费</t>
  </si>
  <si>
    <t xml:space="preserve">   老年人乘车意外保险费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</si>
  <si>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</si>
  <si>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</si>
  <si>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</si>
  <si>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</si>
  <si>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</si>
  <si>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</si>
  <si>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</si>
  <si>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</si>
  <si>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</si>
  <si>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</si>
  <si>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</si>
  <si>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</si>
  <si>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</si>
  <si>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</si>
  <si>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</si>
  <si>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706001</t>
  </si>
  <si>
    <t xml:space="preserve">  2014-2016年危桥改造项目</t>
  </si>
  <si>
    <r>
      <rPr>
        <sz val="10"/>
        <rFont val="SimSun"/>
        <charset val="134"/>
      </rPr>
      <t>"完成468.422延米桥梁的改造加固与修建.</t>
    </r>
    <r>
      <rPr>
        <sz val="10"/>
        <rFont val="Arial"/>
        <charset val="134"/>
      </rPr>
      <t xml:space="preserve">							</t>
    </r>
    <r>
      <rPr>
        <sz val="10"/>
        <rFont val="SimSun"/>
        <charset val="134"/>
      </rPr>
      <t xml:space="preserve">"
</t>
    </r>
  </si>
  <si>
    <t>成本指标</t>
  </si>
  <si>
    <t>经济成本指标</t>
  </si>
  <si>
    <t>156.819</t>
  </si>
  <si>
    <t>完成469.422延米桥梁的改造加固与维修</t>
  </si>
  <si>
    <t>行业标准</t>
  </si>
  <si>
    <t>万元</t>
  </si>
  <si>
    <t>定量</t>
  </si>
  <si>
    <t>效益指标</t>
  </si>
  <si>
    <t>社会效益指标</t>
  </si>
  <si>
    <t>明显提高</t>
  </si>
  <si>
    <t>提高建制村通客车率，区域群众出行缩短时间</t>
  </si>
  <si>
    <t>计划标准</t>
  </si>
  <si>
    <t>%</t>
  </si>
  <si>
    <t>产出指标</t>
  </si>
  <si>
    <t>数量指标</t>
  </si>
  <si>
    <t>≧468.22</t>
  </si>
  <si>
    <t>完成公路里程数量</t>
  </si>
  <si>
    <t>延米</t>
  </si>
  <si>
    <t>满意度指标</t>
  </si>
  <si>
    <t>服务对象满意度指标</t>
  </si>
  <si>
    <t>≧95</t>
  </si>
  <si>
    <t>线路圈群众对出行满意度很高</t>
  </si>
  <si>
    <t xml:space="preserve">  2015年通畅工程</t>
  </si>
  <si>
    <r>
      <rPr>
        <sz val="10"/>
        <rFont val="SimSun"/>
        <charset val="134"/>
      </rPr>
      <t>"完成投资596.32万元，完路路面硬化15.5公里，路面宽3.5米，方便1万余人老百姓安全出行，带动当地产业发展，增加百姓收入。</t>
    </r>
    <r>
      <rPr>
        <sz val="10"/>
        <rFont val="Arial"/>
        <charset val="134"/>
      </rPr>
      <t xml:space="preserve">							</t>
    </r>
    <r>
      <rPr>
        <sz val="10"/>
        <rFont val="SimSun"/>
        <charset val="134"/>
      </rPr>
      <t xml:space="preserve">"
</t>
    </r>
  </si>
  <si>
    <r>
      <rPr>
        <sz val="10"/>
        <rFont val="SimSun"/>
        <charset val="134"/>
      </rPr>
      <t>≧95</t>
    </r>
    <r>
      <rPr>
        <sz val="10"/>
        <rFont val="Arial"/>
        <charset val="134"/>
      </rPr>
      <t xml:space="preserve">	</t>
    </r>
  </si>
  <si>
    <t>受评价单位满意度</t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</si>
  <si>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计划标准</t>
    </r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</si>
  <si>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%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</si>
  <si>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明显提高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</si>
  <si>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促进财政资金使用效益提高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</si>
  <si>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计划标准</t>
    </r>
    <r>
      <rPr>
        <sz val="10"/>
        <rFont val="Arial"/>
        <charset val="134"/>
      </rPr>
      <t xml:space="preserve">		</t>
    </r>
  </si>
  <si>
    <t>定性</t>
  </si>
  <si>
    <t>质量指标</t>
  </si>
  <si>
    <r>
      <rPr>
        <sz val="10"/>
        <rFont val="SimSun"/>
        <charset val="134"/>
      </rPr>
      <t>≧100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</si>
  <si>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验收合格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</si>
  <si>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≧3.5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</si>
  <si>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路面宽度</t>
    </r>
    <r>
      <rPr>
        <sz val="10"/>
        <rFont val="Arial"/>
        <charset val="134"/>
      </rPr>
      <t xml:space="preserve">	</t>
    </r>
  </si>
  <si>
    <t xml:space="preserve">行业标准 </t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</si>
  <si>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米</t>
    </r>
    <r>
      <rPr>
        <sz val="10"/>
        <rFont val="Arial"/>
        <charset val="134"/>
      </rPr>
      <t xml:space="preserve">	</t>
    </r>
  </si>
  <si>
    <t>时效指标</t>
  </si>
  <si>
    <r>
      <rPr>
        <sz val="10"/>
        <rFont val="SimSun"/>
        <charset val="134"/>
      </rPr>
      <t>完成及时率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</si>
  <si>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596.32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</si>
  <si>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15.5公里，路面硬化3.5米宽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</si>
  <si>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行业标准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</si>
  <si>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万元</t>
    </r>
    <r>
      <rPr>
        <sz val="10"/>
        <rFont val="Arial"/>
        <charset val="134"/>
      </rPr>
      <t xml:space="preserve">	</t>
    </r>
  </si>
  <si>
    <t xml:space="preserve">  2016年安全生命防护工程项目（16年农村公路生命防护第五批）</t>
  </si>
  <si>
    <t>2016年安全生命防护工程项目（16年农村公路生命防护第五批）建设款。</t>
  </si>
  <si>
    <t>57.15</t>
  </si>
  <si>
    <t xml:space="preserve">201（16年农村公路生命防护第五批）建设项目 </t>
  </si>
  <si>
    <t xml:space="preserve">  2021年农村公路改造工程</t>
  </si>
  <si>
    <r>
      <rPr>
        <sz val="10"/>
        <rFont val="SimSun"/>
        <charset val="134"/>
      </rPr>
      <t>完成投资9256万元，完成沥青路面47.7公里改造，方便5万余人老百姓安全出行，带动当地旅游产业发展，增加百姓收入。</t>
    </r>
    <r>
      <rPr>
        <sz val="10"/>
        <rFont val="Arial"/>
        <charset val="134"/>
      </rPr>
      <t xml:space="preserve">							</t>
    </r>
    <r>
      <rPr>
        <sz val="10"/>
        <rFont val="SimSun"/>
        <charset val="134"/>
      </rPr>
      <t xml:space="preserve">"
</t>
    </r>
  </si>
  <si>
    <r>
      <rPr>
        <sz val="10"/>
        <rFont val="SimSun"/>
        <charset val="134"/>
      </rPr>
      <t>≧95</t>
    </r>
    <r>
      <rPr>
        <sz val="10"/>
        <rFont val="Arial"/>
        <charset val="134"/>
      </rPr>
      <t xml:space="preserve">			</t>
    </r>
  </si>
  <si>
    <r>
      <rPr>
        <sz val="10"/>
        <rFont val="SimSun"/>
        <charset val="134"/>
      </rPr>
      <t>%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</si>
  <si>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明显提高</t>
    </r>
    <r>
      <rPr>
        <sz val="10"/>
        <rFont val="Arial"/>
        <charset val="134"/>
      </rPr>
      <t xml:space="preserve">				</t>
    </r>
  </si>
  <si>
    <t>促进财政资金使用效益提高</t>
  </si>
  <si>
    <r>
      <rPr>
        <sz val="10"/>
        <rFont val="SimSun"/>
        <charset val="134"/>
      </rPr>
      <t>完成及时率</t>
    </r>
    <r>
      <rPr>
        <sz val="10"/>
        <rFont val="Arial"/>
        <charset val="134"/>
      </rPr>
      <t xml:space="preserve">		</t>
    </r>
  </si>
  <si>
    <r>
      <rPr>
        <sz val="10"/>
        <rFont val="SimSun"/>
        <charset val="134"/>
      </rPr>
      <t>计划标准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</si>
  <si>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验收合格</t>
    </r>
    <r>
      <rPr>
        <sz val="10"/>
        <rFont val="Arial"/>
        <charset val="134"/>
      </rPr>
      <t xml:space="preserve">		</t>
    </r>
  </si>
  <si>
    <t>≧6</t>
  </si>
  <si>
    <t>沥青路面宽度</t>
  </si>
  <si>
    <t>米</t>
  </si>
  <si>
    <t>8947</t>
  </si>
  <si>
    <t>沥青路面6-6.5米宽47.7公里；</t>
  </si>
  <si>
    <t xml:space="preserve">  2023年春运工作经费</t>
  </si>
  <si>
    <t>打造“平安、便捷、温馨、诚信、绿色”春运。</t>
  </si>
  <si>
    <t>经济效益指标</t>
  </si>
  <si>
    <r>
      <rPr>
        <sz val="10"/>
        <rFont val="SimSun"/>
        <charset val="134"/>
      </rPr>
      <t>提高运输能力，方便群众出行</t>
    </r>
    <r>
      <rPr>
        <sz val="10"/>
        <rFont val="Arial"/>
        <charset val="134"/>
      </rPr>
      <t xml:space="preserve">	</t>
    </r>
  </si>
  <si>
    <t>提高运输能力，方便群众出行</t>
  </si>
  <si>
    <t>生态效益指标</t>
  </si>
  <si>
    <r>
      <rPr>
        <sz val="10"/>
        <rFont val="SimSun"/>
        <charset val="134"/>
      </rPr>
      <t>100%</t>
    </r>
    <r>
      <rPr>
        <sz val="10"/>
        <rFont val="Arial"/>
        <charset val="134"/>
      </rPr>
      <t xml:space="preserve">	</t>
    </r>
  </si>
  <si>
    <t>严格控制各项费用开支，专款专用。</t>
  </si>
  <si>
    <r>
      <rPr>
        <sz val="10"/>
        <rFont val="SimSun"/>
        <charset val="134"/>
      </rPr>
      <t>完成指标</t>
    </r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2022年1月</t>
    </r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</si>
  <si>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2023年1月</t>
    </r>
  </si>
  <si>
    <t>保障春运有序安全</t>
  </si>
  <si>
    <r>
      <rPr>
        <sz val="10"/>
        <rFont val="SimSun"/>
        <charset val="134"/>
      </rPr>
      <t>50</t>
    </r>
    <r>
      <rPr>
        <sz val="10"/>
        <rFont val="Arial"/>
        <charset val="134"/>
      </rPr>
      <t xml:space="preserve">	</t>
    </r>
  </si>
  <si>
    <t>对公路、客运站场、火车站、渡口码头、临时临崖路段、高铁南站的巡查、安全检查、值守</t>
  </si>
  <si>
    <r>
      <rPr>
        <sz val="10"/>
        <rFont val="SimSun"/>
        <charset val="134"/>
      </rPr>
      <t>8</t>
    </r>
    <r>
      <rPr>
        <sz val="10"/>
        <rFont val="Arial"/>
        <charset val="134"/>
      </rPr>
      <t xml:space="preserve">		</t>
    </r>
  </si>
  <si>
    <r>
      <rPr>
        <sz val="10"/>
        <rFont val="SimSun"/>
        <charset val="134"/>
      </rPr>
      <t>2023年春运工作经费</t>
    </r>
    <r>
      <rPr>
        <sz val="10"/>
        <rFont val="Arial"/>
        <charset val="134"/>
      </rPr>
      <t xml:space="preserve">	</t>
    </r>
  </si>
  <si>
    <t>生态环境成本指标</t>
  </si>
  <si>
    <r>
      <rPr>
        <sz val="10"/>
        <rFont val="SimSun"/>
        <charset val="134"/>
      </rPr>
      <t>8</t>
    </r>
    <r>
      <rPr>
        <sz val="10"/>
        <rFont val="Arial"/>
        <charset val="134"/>
      </rPr>
      <t xml:space="preserve">	</t>
    </r>
  </si>
  <si>
    <t>社会成本指标</t>
  </si>
  <si>
    <t xml:space="preserve">  2023年非税收入拨工作经费</t>
  </si>
  <si>
    <t>罚没收入。</t>
  </si>
  <si>
    <t>500</t>
  </si>
  <si>
    <t>罚没收入</t>
  </si>
  <si>
    <t>执行标准</t>
  </si>
  <si>
    <t xml:space="preserve">  S20安溆、溆洞高速公路前期工作经费</t>
  </si>
  <si>
    <r>
      <rPr>
        <sz val="10"/>
        <rFont val="SimSun"/>
        <charset val="134"/>
      </rPr>
      <t>为加速推进S20安溆溆洞高速前期工作进度，争取2022年完成工程可行性研究报告编制及相关前期工作。</t>
    </r>
    <r>
      <rPr>
        <sz val="10"/>
        <rFont val="Arial"/>
        <charset val="134"/>
      </rPr>
      <t xml:space="preserve">													</t>
    </r>
    <r>
      <rPr>
        <sz val="10"/>
        <rFont val="SimSun"/>
        <charset val="134"/>
      </rPr>
      <t xml:space="preserve">"
</t>
    </r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</si>
  <si>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前期工作经费</t>
    </r>
  </si>
  <si>
    <r>
      <rPr>
        <sz val="10"/>
        <rFont val="SimSun"/>
        <charset val="134"/>
      </rPr>
      <t>83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</si>
  <si>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前期工作</t>
    </r>
    <r>
      <rPr>
        <sz val="10"/>
        <rFont val="Arial"/>
        <charset val="134"/>
      </rPr>
      <t xml:space="preserve">	</t>
    </r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</si>
  <si>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公里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</si>
  <si>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≥100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</si>
  <si>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≥100</t>
    </r>
    <r>
      <rPr>
        <sz val="10"/>
        <rFont val="Arial"/>
        <charset val="134"/>
      </rPr>
      <t xml:space="preserve">			</t>
    </r>
  </si>
  <si>
    <t>合格率</t>
  </si>
  <si>
    <r>
      <rPr>
        <sz val="10"/>
        <rFont val="SimSun"/>
        <charset val="134"/>
      </rPr>
      <t>100</t>
    </r>
    <r>
      <rPr>
        <sz val="10"/>
        <rFont val="Arial"/>
        <charset val="134"/>
      </rPr>
      <t xml:space="preserve">		</t>
    </r>
  </si>
  <si>
    <t>受评单位满意值</t>
  </si>
  <si>
    <r>
      <rPr>
        <sz val="10"/>
        <rFont val="SimSun"/>
        <charset val="134"/>
      </rPr>
      <t>明显提高</t>
    </r>
    <r>
      <rPr>
        <sz val="10"/>
        <rFont val="Arial"/>
        <charset val="134"/>
      </rPr>
      <t xml:space="preserve">		</t>
    </r>
  </si>
  <si>
    <t>推进项目落地</t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</si>
  <si>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%</t>
    </r>
  </si>
  <si>
    <t xml:space="preserve">  “四好农村路”创建经费</t>
  </si>
  <si>
    <t>县、乡、村道“1053”标准日常养护费用，省、市、县级比例20%、20%、60%，我县农村公路笃信好学别为355、530、2873公里</t>
  </si>
  <si>
    <t>872.8</t>
  </si>
  <si>
    <r>
      <rPr>
        <sz val="10"/>
        <rFont val="SimSun"/>
        <charset val="134"/>
      </rPr>
      <t>农村公路养护经费县级配套</t>
    </r>
    <r>
      <rPr>
        <sz val="10"/>
        <rFont val="Arial"/>
        <charset val="134"/>
      </rPr>
      <t xml:space="preserve">	</t>
    </r>
  </si>
  <si>
    <t>农村公路养护经费县级配套</t>
  </si>
  <si>
    <t>3737</t>
  </si>
  <si>
    <r>
      <rPr>
        <sz val="10"/>
        <rFont val="SimSun"/>
        <charset val="134"/>
      </rPr>
      <t>公里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</si>
  <si>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3737</t>
    </r>
    <r>
      <rPr>
        <sz val="10"/>
        <rFont val="Arial"/>
        <charset val="134"/>
      </rPr>
      <t xml:space="preserve">	</t>
    </r>
  </si>
  <si>
    <t>公里</t>
  </si>
  <si>
    <r>
      <rPr>
        <sz val="10"/>
        <rFont val="SimSun"/>
        <charset val="134"/>
      </rPr>
      <t>公路好路率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</si>
  <si>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90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</si>
  <si>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受评单位满意值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</si>
  <si>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明显改善</t>
    </r>
    <r>
      <rPr>
        <sz val="10"/>
        <rFont val="Arial"/>
        <charset val="134"/>
      </rPr>
      <t xml:space="preserve">	</t>
    </r>
  </si>
  <si>
    <t xml:space="preserve">  交通超限超载治理工作经费</t>
  </si>
  <si>
    <t>全县范围内开展全年的治超治限专项整治行动。</t>
  </si>
  <si>
    <t>≧100</t>
  </si>
  <si>
    <t>全县治超治限整治工作</t>
  </si>
  <si>
    <t>10</t>
  </si>
  <si>
    <t>在全市范围内开展全年的治超专项整治行动，优化县内环境。</t>
  </si>
  <si>
    <t xml:space="preserve">  交通行政综合执法大队开办费</t>
  </si>
  <si>
    <t>溆浦县交通综合执法大队成立设备、办公用品费用等。</t>
  </si>
  <si>
    <t>验收合格率</t>
  </si>
  <si>
    <t>非常满意</t>
  </si>
  <si>
    <t>安时完成</t>
  </si>
  <si>
    <t>30</t>
  </si>
  <si>
    <t>交通综合执法成立设备、办公用品费用等</t>
  </si>
  <si>
    <t xml:space="preserve">  淘金坪至上团公路改造路面及安保工程</t>
  </si>
  <si>
    <r>
      <rPr>
        <sz val="10"/>
        <rFont val="SimSun"/>
        <charset val="134"/>
      </rPr>
      <t>完成1.9公里水泥砼路面铺筑，路基宽6.5米，路面宽6米。</t>
    </r>
    <r>
      <rPr>
        <sz val="10"/>
        <rFont val="Arial"/>
        <charset val="134"/>
      </rPr>
      <t xml:space="preserve">							</t>
    </r>
    <r>
      <rPr>
        <sz val="10"/>
        <rFont val="SimSun"/>
        <charset val="134"/>
      </rPr>
      <t xml:space="preserve">"
</t>
    </r>
  </si>
  <si>
    <r>
      <rPr>
        <sz val="10"/>
        <rFont val="SimSun"/>
        <charset val="134"/>
      </rPr>
      <t>224.91</t>
    </r>
    <r>
      <rPr>
        <sz val="10"/>
        <rFont val="Arial"/>
        <charset val="134"/>
      </rPr>
      <t xml:space="preserve">			</t>
    </r>
  </si>
  <si>
    <t>完成1.9公里水泥砼路面铺筑，路基宽6.5米，路面宽6米。</t>
  </si>
  <si>
    <r>
      <rPr>
        <sz val="10"/>
        <rFont val="SimSun"/>
        <charset val="134"/>
      </rPr>
      <t>≧1.9</t>
    </r>
    <r>
      <rPr>
        <sz val="10"/>
        <rFont val="Arial"/>
        <charset val="134"/>
      </rPr>
      <t xml:space="preserve">		</t>
    </r>
  </si>
  <si>
    <r>
      <rPr>
        <sz val="10"/>
        <rFont val="SimSun"/>
        <charset val="134"/>
      </rPr>
      <t>完成公路里程数量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</si>
  <si>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≧100</t>
    </r>
    <r>
      <rPr>
        <sz val="10"/>
        <rFont val="Arial"/>
        <charset val="134"/>
      </rPr>
      <t xml:space="preserve">		</t>
    </r>
  </si>
  <si>
    <r>
      <rPr>
        <sz val="10"/>
        <rFont val="SimSun"/>
        <charset val="134"/>
      </rPr>
      <t>完成失效率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</si>
  <si>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验收合格率</t>
    </r>
    <r>
      <rPr>
        <sz val="10"/>
        <rFont val="Arial"/>
        <charset val="134"/>
      </rPr>
      <t xml:space="preserve">	</t>
    </r>
  </si>
  <si>
    <r>
      <rPr>
        <sz val="10"/>
        <rFont val="SimSun"/>
        <charset val="134"/>
      </rPr>
      <t>≧95</t>
    </r>
    <r>
      <rPr>
        <sz val="10"/>
        <rFont val="Arial"/>
        <charset val="134"/>
      </rPr>
      <t xml:space="preserve">		</t>
    </r>
  </si>
  <si>
    <r>
      <rPr>
        <sz val="10"/>
        <rFont val="SimSun"/>
        <charset val="134"/>
      </rPr>
      <t>线路圈群众对出行满意度很高</t>
    </r>
    <r>
      <rPr>
        <sz val="10"/>
        <rFont val="Arial"/>
        <charset val="134"/>
      </rPr>
      <t xml:space="preserve">	</t>
    </r>
  </si>
  <si>
    <t xml:space="preserve">  县城内城市公交站台维修费</t>
  </si>
  <si>
    <t>全县主城区23个标准化公交站点16个公交站点维修改造（雨棚更换、宣传栏喷绘、路牌更换、刷漆、制作）等。</t>
  </si>
  <si>
    <t>16个站台</t>
  </si>
  <si>
    <t>全县主城区23个标准化公交站点16个公交站点维修改造</t>
  </si>
  <si>
    <t>个</t>
  </si>
  <si>
    <t>完成指标</t>
  </si>
  <si>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2023年</t>
    </r>
  </si>
  <si>
    <t>100%</t>
  </si>
  <si>
    <r>
      <rPr>
        <sz val="10"/>
        <rFont val="SimSun"/>
        <charset val="134"/>
      </rPr>
      <t>提高运输能力，方便群众出行</t>
    </r>
    <r>
      <rPr>
        <sz val="10"/>
        <rFont val="Arial"/>
        <charset val="134"/>
      </rPr>
      <t xml:space="preserve">	</t>
    </r>
    <r>
      <rPr>
        <sz val="10"/>
        <rFont val="SimSun"/>
        <charset val="134"/>
      </rPr>
      <t>提高运输能力，</t>
    </r>
  </si>
  <si>
    <t>方便群众出行</t>
  </si>
  <si>
    <t xml:space="preserve">  县航运公司碍航款</t>
  </si>
  <si>
    <t xml:space="preserve">碍航补偿款全部用于缴纳职工养老保险，维持企业稳定。 
</t>
  </si>
  <si>
    <t>100</t>
  </si>
  <si>
    <t>全部用于企业职工养老保险费，专款专用</t>
  </si>
  <si>
    <t>49</t>
  </si>
  <si>
    <t>用于航运公司全体员工养老保险费</t>
  </si>
  <si>
    <t xml:space="preserve">  一中至枣子坡路段路面整改及站点建设项目</t>
  </si>
  <si>
    <t>1、本年度实施专项提供的公共产品和服务的数量、质量、时限和成本。
2、本年度实施专项计划达到的社会、经济和环境效益，可持续影响等。</t>
  </si>
  <si>
    <t>沥青路面平均每公里成本（**元/平）</t>
  </si>
  <si>
    <t>80</t>
  </si>
  <si>
    <t>停车棚、侯车区建设、围栏、路面标线、铺油、挡土墙等</t>
  </si>
  <si>
    <t xml:space="preserve">计划标准 </t>
  </si>
  <si>
    <t>铺筑沥青路面里程（ ≥**公里 ）</t>
  </si>
  <si>
    <t>招呼站1座、卫生间1座</t>
  </si>
  <si>
    <t>项目（工程）验收合格率 （100%）</t>
  </si>
  <si>
    <t>项目（工程）完成及时率（≥**%）</t>
  </si>
  <si>
    <t>≥20年</t>
  </si>
  <si>
    <t xml:space="preserve"> 受益人口满意度（≥**%）</t>
  </si>
  <si>
    <t xml:space="preserve">  溆浦县2019年度脱贫攻坚自然村通水泥路建设项目</t>
  </si>
  <si>
    <r>
      <rPr>
        <sz val="9"/>
        <rFont val="SimSun"/>
        <charset val="134"/>
      </rPr>
      <t>完成投资6569.77万元，完路路面硬化151公里，路面宽3.5米，方便2万余人老百姓安全出行，带动当地产业发展，增加百姓收入。</t>
    </r>
    <r>
      <rPr>
        <sz val="9"/>
        <rFont val="Arial"/>
        <charset val="134"/>
      </rPr>
      <t xml:space="preserve">							</t>
    </r>
    <r>
      <rPr>
        <sz val="9"/>
        <rFont val="SimSun"/>
        <charset val="134"/>
      </rPr>
      <t xml:space="preserve">"
</t>
    </r>
  </si>
  <si>
    <r>
      <rPr>
        <sz val="9"/>
        <rFont val="SimSun"/>
        <charset val="134"/>
      </rPr>
      <t>6569.77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</si>
  <si>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完成151公里路面硬化，路面宽3.5米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</si>
  <si>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行业标准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</si>
  <si>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万元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</si>
  <si>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≧4.5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</si>
  <si>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路基宽度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</si>
  <si>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行业标准</t>
    </r>
    <r>
      <rPr>
        <sz val="9"/>
        <rFont val="Arial"/>
        <charset val="134"/>
      </rPr>
      <t xml:space="preserve">		</t>
    </r>
  </si>
  <si>
    <r>
      <rPr>
        <sz val="9"/>
        <rFont val="SimSun"/>
        <charset val="134"/>
      </rPr>
      <t>≧100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</si>
  <si>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验收合格</t>
    </r>
    <r>
      <rPr>
        <sz val="9"/>
        <rFont val="Arial"/>
        <charset val="134"/>
      </rPr>
      <t xml:space="preserve">	</t>
    </r>
  </si>
  <si>
    <t>完成及时率</t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</si>
  <si>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>计划标准</t>
    </r>
    <r>
      <rPr>
        <sz val="9"/>
        <rFont val="Arial"/>
        <charset val="134"/>
      </rPr>
      <t xml:space="preserve">		</t>
    </r>
  </si>
  <si>
    <r>
      <rPr>
        <sz val="9"/>
        <rFont val="SimSun"/>
        <charset val="134"/>
      </rPr>
      <t>明显提高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</si>
  <si>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促进财政资金使用效益提高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</si>
  <si>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计划标准</t>
    </r>
    <r>
      <rPr>
        <sz val="9"/>
        <rFont val="Arial"/>
        <charset val="134"/>
      </rPr>
      <t xml:space="preserve">		</t>
    </r>
  </si>
  <si>
    <r>
      <rPr>
        <sz val="9"/>
        <rFont val="SimSun"/>
        <charset val="134"/>
      </rPr>
      <t>≧95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</si>
  <si>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受评价单位满意度</t>
    </r>
    <r>
      <rPr>
        <sz val="9"/>
        <rFont val="Arial"/>
        <charset val="134"/>
      </rPr>
      <t xml:space="preserve">	</t>
    </r>
  </si>
  <si>
    <t xml:space="preserve">  农村基础设施砂石路面（路基）项目</t>
  </si>
  <si>
    <r>
      <rPr>
        <sz val="9"/>
        <rFont val="SimSun"/>
        <charset val="134"/>
      </rPr>
      <t>完成投资986.08万元，完成162.5公里路基扩宽，方便1万余人老百姓安全出行，带动当地产业发展，增加百姓收入。</t>
    </r>
    <r>
      <rPr>
        <sz val="9"/>
        <rFont val="Arial"/>
        <charset val="134"/>
      </rPr>
      <t xml:space="preserve">							</t>
    </r>
  </si>
  <si>
    <t>验收合格</t>
  </si>
  <si>
    <t>986.08</t>
  </si>
  <si>
    <t>完成162.5公里路基扩宽，扩宽至4.5米</t>
  </si>
  <si>
    <t>≧4.5</t>
  </si>
  <si>
    <t>路基宽度</t>
  </si>
  <si>
    <t xml:space="preserve">  溆浦县2020年度自然村通水泥路项目</t>
  </si>
  <si>
    <r>
      <rPr>
        <sz val="9"/>
        <rFont val="SimSun"/>
        <charset val="134"/>
      </rPr>
      <t>"完成投资6569.77万元，完路路面硬化4.5米宽65公里；硬化3.5米宽55.7公里，方便2万余人老百姓安全出行，带动当地产业发展，增加百姓收入。</t>
    </r>
    <r>
      <rPr>
        <sz val="9"/>
        <rFont val="Arial"/>
        <charset val="134"/>
      </rPr>
      <t xml:space="preserve">							</t>
    </r>
    <r>
      <rPr>
        <sz val="9"/>
        <rFont val="SimSun"/>
        <charset val="134"/>
      </rPr>
      <t xml:space="preserve">"
</t>
    </r>
  </si>
  <si>
    <r>
      <rPr>
        <sz val="9"/>
        <rFont val="SimSun"/>
        <charset val="134"/>
      </rPr>
      <t>计划标准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</si>
  <si>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%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</si>
  <si>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完成及时率</t>
    </r>
    <r>
      <rPr>
        <sz val="9"/>
        <rFont val="Arial"/>
        <charset val="134"/>
      </rPr>
      <t xml:space="preserve">	</t>
    </r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</si>
  <si>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>%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</si>
  <si>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≧4.5，≧3.5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</si>
  <si>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路面宽度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</si>
  <si>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米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</si>
  <si>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6429.96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</si>
  <si>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路面硬化4.5米宽65公里；硬化3.5米宽55.7公里</t>
    </r>
    <r>
      <rPr>
        <sz val="9"/>
        <rFont val="Arial"/>
        <charset val="134"/>
      </rPr>
      <t xml:space="preserve">	</t>
    </r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</si>
  <si>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>万元</t>
    </r>
    <r>
      <rPr>
        <sz val="9"/>
        <rFont val="Arial"/>
        <charset val="134"/>
      </rPr>
      <t xml:space="preserve">	</t>
    </r>
  </si>
  <si>
    <t xml:space="preserve">  溆浦县“十四五”交通运输规划编制费</t>
  </si>
  <si>
    <r>
      <rPr>
        <sz val="9"/>
        <rFont val="SimSun"/>
        <charset val="134"/>
      </rPr>
      <t>"根据省交通厅及省自然资源厅文件要求编制农村公路国土空间规划，结合我县农村公路十四五及长远计划，编制空间规划530公里，年度内完成空间规划编制。</t>
    </r>
    <r>
      <rPr>
        <sz val="9"/>
        <rFont val="Arial"/>
        <charset val="134"/>
      </rPr>
      <t xml:space="preserve">							</t>
    </r>
    <r>
      <rPr>
        <sz val="9"/>
        <rFont val="SimSun"/>
        <charset val="134"/>
      </rPr>
      <t>"
"根据省交通厅及省自然资源厅文件要求编制农村公路国土空间规划，结合我县农村公路十四五及长远计划，编制空间规划530公里，年度内完成空间规划编制。</t>
    </r>
    <r>
      <rPr>
        <sz val="9"/>
        <rFont val="Arial"/>
        <charset val="134"/>
      </rPr>
      <t xml:space="preserve">							</t>
    </r>
    <r>
      <rPr>
        <sz val="9"/>
        <rFont val="SimSun"/>
        <charset val="134"/>
      </rPr>
      <t>"
"根据省交通厅及省自然资源厅文件要求编制农村公路国土空间规划，结合我县农村公路十四五及长远计划，编制空间规划530公里，年度内完成空间规划编制。</t>
    </r>
    <r>
      <rPr>
        <sz val="9"/>
        <rFont val="Arial"/>
        <charset val="134"/>
      </rPr>
      <t xml:space="preserve">							</t>
    </r>
    <r>
      <rPr>
        <sz val="9"/>
        <rFont val="SimSun"/>
        <charset val="134"/>
      </rPr>
      <t>"
根据省交通厅及省自然资源厅文件要求编制农村公路国土空间规划，结合我县农村公路十四五及长远计划，编制空间规划530公里，年度内完成空间规划编制。</t>
    </r>
    <r>
      <rPr>
        <sz val="9"/>
        <rFont val="Arial"/>
        <charset val="134"/>
      </rPr>
      <t xml:space="preserve">							</t>
    </r>
    <r>
      <rPr>
        <sz val="9"/>
        <rFont val="SimSun"/>
        <charset val="134"/>
      </rPr>
      <t xml:space="preserve">
</t>
    </r>
  </si>
  <si>
    <r>
      <rPr>
        <sz val="9"/>
        <rFont val="SimSun"/>
        <charset val="134"/>
      </rPr>
      <t>100</t>
    </r>
    <r>
      <rPr>
        <sz val="9"/>
        <rFont val="Arial"/>
        <charset val="134"/>
      </rPr>
      <t xml:space="preserve">	</t>
    </r>
  </si>
  <si>
    <t>加速区域经济发展，方便沿线群众。</t>
  </si>
  <si>
    <t>溆浦县“十四五”综合交通运输规划编制费</t>
  </si>
  <si>
    <r>
      <rPr>
        <sz val="9"/>
        <rFont val="SimSun"/>
        <charset val="134"/>
      </rPr>
      <t>≥100</t>
    </r>
    <r>
      <rPr>
        <sz val="9"/>
        <rFont val="Arial"/>
        <charset val="134"/>
      </rPr>
      <t xml:space="preserve">			</t>
    </r>
  </si>
  <si>
    <t>完成文本编制</t>
  </si>
  <si>
    <r>
      <rPr>
        <sz val="9"/>
        <rFont val="SimSun"/>
        <charset val="134"/>
      </rPr>
      <t>≥100</t>
    </r>
    <r>
      <rPr>
        <sz val="9"/>
        <rFont val="Arial"/>
        <charset val="134"/>
      </rPr>
      <t xml:space="preserve">		</t>
    </r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</si>
  <si>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>计划标准</t>
    </r>
  </si>
  <si>
    <r>
      <rPr>
        <sz val="9"/>
        <rFont val="SimSun"/>
        <charset val="134"/>
      </rPr>
      <t>保护基本农田、生态环境</t>
    </r>
    <r>
      <rPr>
        <sz val="9"/>
        <rFont val="Arial"/>
        <charset val="134"/>
      </rPr>
      <t xml:space="preserve">	</t>
    </r>
  </si>
  <si>
    <t xml:space="preserve">  溆浦县“十四五”农村公路国土空间规划编制费</t>
  </si>
  <si>
    <t>溆浦县“十四五”农村公路国土空间规划编制。</t>
  </si>
  <si>
    <r>
      <rPr>
        <sz val="9"/>
        <rFont val="SimSun"/>
        <charset val="134"/>
      </rPr>
      <t>530</t>
    </r>
    <r>
      <rPr>
        <sz val="9"/>
        <rFont val="Arial"/>
        <charset val="134"/>
      </rPr>
      <t xml:space="preserve">		</t>
    </r>
  </si>
  <si>
    <r>
      <rPr>
        <sz val="9"/>
        <rFont val="SimSun"/>
        <charset val="134"/>
      </rPr>
      <t>公路空间规划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</si>
  <si>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公里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</si>
  <si>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合格率</t>
    </r>
    <r>
      <rPr>
        <sz val="9"/>
        <rFont val="Arial"/>
        <charset val="134"/>
      </rPr>
      <t xml:space="preserve">	</t>
    </r>
  </si>
  <si>
    <r>
      <rPr>
        <sz val="9"/>
        <rFont val="SimSun"/>
        <charset val="134"/>
      </rPr>
      <t>空间规划编制服务费</t>
    </r>
    <r>
      <rPr>
        <sz val="9"/>
        <rFont val="Arial"/>
        <charset val="134"/>
      </rPr>
      <t xml:space="preserve">	</t>
    </r>
  </si>
  <si>
    <t>空间规划编制服务费</t>
  </si>
  <si>
    <r>
      <rPr>
        <sz val="9"/>
        <rFont val="SimSun"/>
        <charset val="134"/>
      </rPr>
      <t>明显提高</t>
    </r>
    <r>
      <rPr>
        <sz val="9"/>
        <rFont val="Arial"/>
        <charset val="134"/>
      </rPr>
      <t xml:space="preserve">		</t>
    </r>
  </si>
  <si>
    <r>
      <rPr>
        <sz val="9"/>
        <rFont val="SimSun"/>
        <charset val="134"/>
      </rPr>
      <t>100</t>
    </r>
    <r>
      <rPr>
        <sz val="9"/>
        <rFont val="Arial"/>
        <charset val="134"/>
      </rPr>
      <t xml:space="preserve">		</t>
    </r>
  </si>
  <si>
    <t xml:space="preserve">  溆浦县穿岩山景区旅游公路路面大修工程（一期）一标</t>
  </si>
  <si>
    <r>
      <rPr>
        <sz val="9"/>
        <rFont val="SimSun"/>
        <charset val="134"/>
      </rPr>
      <t>"完成1.73公里沥青路面铺装，路基宽4.5米，路面宽3.5米。</t>
    </r>
    <r>
      <rPr>
        <sz val="9"/>
        <rFont val="Arial"/>
        <charset val="134"/>
      </rPr>
      <t xml:space="preserve">							</t>
    </r>
    <r>
      <rPr>
        <sz val="9"/>
        <rFont val="SimSun"/>
        <charset val="134"/>
      </rPr>
      <t xml:space="preserve">"
</t>
    </r>
  </si>
  <si>
    <t>提高建制村通客车率，区域群众出行缩短时间，</t>
  </si>
  <si>
    <r>
      <rPr>
        <sz val="9"/>
        <rFont val="SimSun"/>
        <charset val="134"/>
      </rPr>
      <t>完成失效率</t>
    </r>
    <r>
      <rPr>
        <sz val="9"/>
        <rFont val="Arial"/>
        <charset val="134"/>
      </rPr>
      <t xml:space="preserve">	</t>
    </r>
  </si>
  <si>
    <t xml:space="preserve"> %</t>
  </si>
  <si>
    <t>≧5.778</t>
  </si>
  <si>
    <r>
      <rPr>
        <sz val="9"/>
        <rFont val="SimSun"/>
        <charset val="134"/>
      </rPr>
      <t>完成公路里程数量</t>
    </r>
    <r>
      <rPr>
        <sz val="9"/>
        <rFont val="Arial"/>
        <charset val="134"/>
      </rPr>
      <t xml:space="preserve">	</t>
    </r>
  </si>
  <si>
    <t>104.7405</t>
  </si>
  <si>
    <t>完成1.73公里沥青路面铺筑，路基宽4.5米，路面宽3.5米。</t>
  </si>
  <si>
    <t xml:space="preserve">  交通建设质量安全监督</t>
  </si>
  <si>
    <t>2023交通建设质量监督</t>
  </si>
  <si>
    <t>交通建设质量安全监督成本</t>
  </si>
  <si>
    <t>交通建设质量安全监督范围</t>
  </si>
  <si>
    <t>25</t>
  </si>
  <si>
    <t>确保安全监督到位</t>
  </si>
  <si>
    <t>服务对象满意度</t>
  </si>
  <si>
    <t>交通建设质量安全监督规范有效</t>
  </si>
  <si>
    <t>规范有效</t>
  </si>
  <si>
    <t>无</t>
  </si>
  <si>
    <t>溆浦县水运事务中心</t>
  </si>
  <si>
    <t>视频租赁费</t>
  </si>
  <si>
    <t>视频监控租赁费</t>
  </si>
  <si>
    <t>2023年度负责视频监控点</t>
  </si>
  <si>
    <t>按签订的合同和财政预算全额拨付给电信公司</t>
  </si>
  <si>
    <t>随时掌握船舶航行状况，防止事故发生</t>
  </si>
  <si>
    <t>效果明显</t>
  </si>
  <si>
    <t>签单员工资</t>
  </si>
  <si>
    <t>签单人员经费</t>
  </si>
  <si>
    <t>签单人员人数</t>
  </si>
  <si>
    <t>人</t>
  </si>
  <si>
    <t>按财政预算全额发入经签单员</t>
  </si>
  <si>
    <t>按船舶限载人数签单发航，保障船舶安全</t>
  </si>
  <si>
    <t>船舶油料费</t>
  </si>
  <si>
    <t>巡航船舶用油经费</t>
  </si>
  <si>
    <t>2023年加强日常安全巡航检查工作</t>
  </si>
  <si>
    <t>确保巡航率</t>
  </si>
  <si>
    <t>消除隐患，防止事故发生，保障人民好群众生命财产安全</t>
  </si>
  <si>
    <t>航道养护费</t>
  </si>
  <si>
    <t>航道养护经费</t>
  </si>
  <si>
    <t>2023年养护航道及航标维护</t>
  </si>
  <si>
    <t>保障航道畅通，船舶安全航行</t>
  </si>
  <si>
    <t>保障船舶航行安全</t>
  </si>
  <si>
    <t>水上交通安全维护费</t>
  </si>
  <si>
    <t>水上交通安全维护</t>
  </si>
  <si>
    <t>船舶过大桥时实行报备</t>
  </si>
  <si>
    <t>船舶过大桥时实行报备，随时掌握船舶动态，防止事故发生</t>
  </si>
  <si>
    <t xml:space="preserve">  非税收入拨工作经费</t>
  </si>
  <si>
    <t>完成我中心客运从业资格证目标任务.</t>
  </si>
  <si>
    <t>非税收入征收成本</t>
  </si>
  <si>
    <t>按要求完成非税征收额</t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</si>
  <si>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 xml:space="preserve"> 万元</t>
    </r>
  </si>
  <si>
    <t>确保应收尽收</t>
  </si>
  <si>
    <t>完成及时</t>
  </si>
  <si>
    <t>划标准计</t>
  </si>
  <si>
    <t>为客运从业人员服务</t>
  </si>
  <si>
    <t>98</t>
  </si>
  <si>
    <t>为确保社会安全稳定</t>
  </si>
  <si>
    <t>可持续影响指标</t>
  </si>
  <si>
    <t>道路运输证客货运输牌工本费</t>
  </si>
  <si>
    <t>2009年国务院实施成品油税费改革，在全省取消41项行政事业性收费，其中取消我单位涉及交通运输行业行政收费三项，在取消部分行政事业性收费后，相关部门和单位依法职责所需相关经费，由同级财政在部门预算中统筹安排，确保其工作正常开展。</t>
  </si>
  <si>
    <t>1500</t>
  </si>
  <si>
    <t>加强证照办理，规范客货运输车辆管理</t>
  </si>
  <si>
    <t>按质按量</t>
  </si>
  <si>
    <t>2023年</t>
  </si>
  <si>
    <t>完成时间</t>
  </si>
  <si>
    <t>全县客货运输车辆经营户</t>
  </si>
  <si>
    <t>规范全县客货运输管理，保护合法道路运输经营户的权益</t>
  </si>
  <si>
    <t>9万元</t>
  </si>
  <si>
    <t>办证费成本约60元/本</t>
  </si>
  <si>
    <t>老年人乘车意外保险费</t>
  </si>
  <si>
    <t>为公共交通企业承担社会福利和完成政府指令性任务，确保老年人乘车意外安全，使老年人出行得到便利，大大提高了老年人的幸福指数，感受到国家政府对他们的关爱。</t>
  </si>
  <si>
    <t>5万元</t>
  </si>
  <si>
    <t>平均每辆车保险费847.45元</t>
  </si>
  <si>
    <t>59台</t>
  </si>
  <si>
    <t>对老年人在乘车过程中发生意外的保险</t>
  </si>
  <si>
    <t>按时按量完成</t>
  </si>
  <si>
    <t>2022年至2024年</t>
  </si>
  <si>
    <t>全县老年人</t>
  </si>
  <si>
    <t>老年人出行得到了便利，大大提高了老年人幸福指数，享受到国家政府对他们的关爱。</t>
  </si>
  <si>
    <t>C25片石混凝土挡土墙9827.4m3、M7.5浆砌片石挡土墙8805.53 m3、清理塌方122751.1 m3、波型护栏890 m、混合砂回填4467.56 m3、Φ1.0m圆管涵2m</t>
  </si>
  <si>
    <t>2021年水毁工程量</t>
  </si>
  <si>
    <t>65公里</t>
  </si>
  <si>
    <t>确保农村公路安全畅通</t>
  </si>
  <si>
    <t>402.48m</t>
  </si>
  <si>
    <t>确保农村公路桥梁安全畅通</t>
  </si>
  <si>
    <t>清理塌方,砌挡土墙</t>
  </si>
  <si>
    <t>16.5公里</t>
  </si>
  <si>
    <t>混凝土挡墙水沟硬化、铆杆框架梁</t>
  </si>
  <si>
    <t>18.608公里</t>
  </si>
  <si>
    <t>确保国道安全畅通</t>
  </si>
  <si>
    <t>13.8公里</t>
  </si>
  <si>
    <t>新建公路</t>
  </si>
  <si>
    <t>上游1.2公里下游0.8公路水上交通安全管制维护</t>
  </si>
  <si>
    <t>完成大江口水上交通及航道管制</t>
  </si>
  <si>
    <t>7.6万</t>
  </si>
  <si>
    <t>用于日常办公经费运转开支元</t>
  </si>
  <si>
    <t>17组</t>
  </si>
  <si>
    <t>保证隧道的畅亮</t>
  </si>
  <si>
    <t>组</t>
  </si>
  <si>
    <t>灯</t>
  </si>
  <si>
    <t>14公里</t>
  </si>
  <si>
    <t>195.79公里</t>
  </si>
  <si>
    <t>完成沿线县道50.727公里、乡道34.99公里、村道110.07公里的维护.</t>
  </si>
  <si>
    <r>
      <rPr>
        <sz val="10"/>
        <rFont val="仿宋_GB2312"/>
        <charset val="134"/>
      </rPr>
      <t>112.5</t>
    </r>
    <r>
      <rPr>
        <sz val="10"/>
        <rFont val="SimSun"/>
        <charset val="134"/>
      </rPr>
      <t>㎡</t>
    </r>
  </si>
  <si>
    <t>房屋征收</t>
  </si>
  <si>
    <t>部门公开表22</t>
  </si>
  <si>
    <t>整体支出绩效目标表</t>
  </si>
  <si>
    <t>单位：部门：706_溆浦县交通运输局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</si>
  <si>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</si>
  <si>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</si>
  <si>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</si>
  <si>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</si>
  <si>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</si>
  <si>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</si>
  <si>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</si>
  <si>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</si>
  <si>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</si>
  <si>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</si>
  <si>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在今年收支预算内，确保完成以下整体目标：
目标1:完成2022年农村公路建设项目等项目建设工作。
目标2：完成“四好农村路”示范性建设，逐步推进“四好农村路”域内建设全面覆盖。     
目标3、完成非税收入拨工作经费500万元；目标4、做好县城内公交站台的维修维护工作；                          目标5：做好本单位日常各项经费的收支工作，确保单位人员经费、工作经费到位，单位正常运转，对已完工纳入本年度预算内各项目工程款的支付落实到位工作；                                       目标6、切实做好本单位辖内公路、客运站场火车站、渡口码头、临水临崖路段、高铁南站等各项交通运输安全巡查工作。                                                                                                                                   目标7、完成县委、县政府交办的其他各项工作。 </t>
  </si>
  <si>
    <t xml:space="preserve"> 数量指标</t>
  </si>
  <si>
    <t>436.03公里</t>
  </si>
  <si>
    <t>全年预算项目指标数据</t>
  </si>
  <si>
    <t xml:space="preserve"> 质量指标</t>
  </si>
  <si>
    <t>全年验收合格度</t>
  </si>
  <si>
    <t xml:space="preserve"> 时效指标</t>
  </si>
  <si>
    <t>重点工作任务完成</t>
  </si>
  <si>
    <t xml:space="preserve">全面完全 </t>
  </si>
  <si>
    <t>全年工作任务完成</t>
  </si>
  <si>
    <t>严格按预算支付完成</t>
  </si>
  <si>
    <t xml:space="preserve">效益指标 </t>
  </si>
  <si>
    <t>确保部门正常运转，提高工作效率及工作质量，稳定干部职工队伍，坚定跟党走，积极投身革命工作，更好的为人民服务。</t>
  </si>
  <si>
    <t>按质按量完成</t>
  </si>
  <si>
    <t>确保部门正常运转，提高工作效率及工作质量</t>
  </si>
  <si>
    <t>按质按量完成交通项目建设，方便群众出行</t>
  </si>
  <si>
    <t xml:space="preserve"> 可持续影响指标</t>
  </si>
  <si>
    <t>可持续性检验项目建设</t>
  </si>
  <si>
    <t>交通畅通，人民群众出行更加便利</t>
  </si>
  <si>
    <t>服务群众满意是交通人服务的目标</t>
  </si>
  <si>
    <t>706003</t>
  </si>
  <si>
    <t>溆浦县交通建设质量安全监督站</t>
  </si>
  <si>
    <t>1、确保单位人员经费、工作经费到位，部门正常运转；2、做好25个乡镇农村公路建设工程及渡改桥工程建设质量安全监督。</t>
  </si>
  <si>
    <t>安全监督到位</t>
  </si>
  <si>
    <t>确保交通建设质量安全监督到位</t>
  </si>
  <si>
    <t>满分25分，每个乡镇监督到位计满分，每少一个乡镇扣1分</t>
  </si>
  <si>
    <t>履职目标实现</t>
  </si>
  <si>
    <t>对25个乡镇农村公路建设及渡改桥工程建设质量安全监督</t>
  </si>
  <si>
    <t>满分25分，每少一个乡镇扣1分</t>
  </si>
  <si>
    <t>履职效益</t>
  </si>
  <si>
    <t>满分25分，规范有效得满分，每有一项不规范扣2分</t>
  </si>
  <si>
    <t>满意度</t>
  </si>
  <si>
    <t>满分25分，满意度95%以上计满分，90%-95%扣5分，80%-90%扣10分，70%-80%扣15分，70%以下扣25分</t>
  </si>
  <si>
    <t>706004</t>
  </si>
  <si>
    <t xml:space="preserve">
目标1：完成2023年度客渡船船员安全知识强化培训工作。
目标2：完成2023年度小型船舶检验年审工作。
目标3：完成2023年度运营船舶燃油补贴发放工作。
目标4: 完成2023年度签单人员工资发放工作。
目标5：加强视频监控日常工作。
目标6：加强航道养护日常工作和航标维护工作。
目标7：加强日常水上交通安全维护、巡航检查工作。
目标8：完成县委、县政府和市水运事务中心和县交通局交办的其他事项及日常工作。
</t>
  </si>
  <si>
    <t>2023年12月底</t>
  </si>
  <si>
    <t>706005</t>
  </si>
  <si>
    <t>溆浦县道路运输服务中心</t>
  </si>
  <si>
    <t xml:space="preserve">目标1：确保人员经费按时发放，保证部门正常运转。
目标2：规范客货运输车辆管理，保护合法道路运输经营者的权益。
目标3：让老年人出行得到便利，确保老年人乘车意外安全，提高老年人幸福指数。                                                               </t>
  </si>
  <si>
    <t xml:space="preserve">定性
</t>
  </si>
  <si>
    <t xml:space="preserve">稳定干部职工队伍，确保部门正常运转，提高工作效率及质量, 为公共交通企业承担社会福利和完成政府指令性任务,让老年人出行得到了便利，大大提高老年人幸福指数，享受到国家政策对他们的关爱 。
</t>
  </si>
  <si>
    <t>706002</t>
  </si>
  <si>
    <t>溆浦县公路建设养护中心</t>
  </si>
  <si>
    <t>1、做好人员工资足额发放，支付办公经费，保证文明析板路的畅、安、绿、美，提升公路通行能力、路况水平、安全水平、服务水平；2、负责辖区内国、省干线公路交通设施的管理、建设和维护；负责辖区内省干线公路安保工程、水毁工程、危桥改造工程和大、中修工程的实施.</t>
  </si>
  <si>
    <t>3288.269公里</t>
  </si>
  <si>
    <t>确保人员工资按月发放,办公费用按预算内开支,人员经费按时足额发放的基础上确保完成各项任务.</t>
  </si>
  <si>
    <t>达到养护要求及水毁工程量</t>
  </si>
  <si>
    <t>养护及工程成本</t>
  </si>
  <si>
    <t>3135.26万元</t>
  </si>
  <si>
    <t>确保干部队伍,确保部门正常运转提高工作效率;有效保护了公路的路产路权、确保省道、县道、乡道公路的安全畅通;保证大江口渡品的畅通,方便广大群众出行.</t>
  </si>
  <si>
    <t>满意</t>
  </si>
  <si>
    <t>≧97%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</si>
</sst>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sz val="12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8"/>
      <name val="SimSun"/>
      <charset val="134"/>
    </font>
    <font>
      <b/>
      <sz val="12"/>
      <name val="SimSun"/>
      <charset val="134"/>
    </font>
    <font>
      <sz val="10"/>
      <name val="Arial"/>
      <charset val="134"/>
    </font>
    <font>
      <sz val="10"/>
      <name val="Microsoft YaHei"/>
      <charset val="134"/>
    </font>
    <font>
      <sz val="10"/>
      <name val="仿宋"/>
      <charset val="134"/>
    </font>
    <font>
      <sz val="9"/>
      <name val="Arial"/>
      <charset val="134"/>
    </font>
    <font>
      <sz val="9"/>
      <name val="仿宋_GB2312"/>
      <charset val="134"/>
    </font>
    <font>
      <b/>
      <sz val="7"/>
      <name val="SimSun"/>
      <charset val="134"/>
    </font>
    <font>
      <sz val="8"/>
      <name val="仿宋"/>
      <charset val="1"/>
    </font>
    <font>
      <sz val="7"/>
      <name val="SimSun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sz val="14"/>
      <color indexed="8"/>
      <name val="宋体"/>
      <charset val="1"/>
    </font>
    <font>
      <sz val="12"/>
      <color indexed="8"/>
      <name val="宋体"/>
      <charset val="1"/>
    </font>
    <font>
      <sz val="11"/>
      <color indexed="8"/>
      <name val="宋体"/>
      <charset val="1"/>
    </font>
    <font>
      <sz val="11"/>
      <name val="宋体"/>
      <charset val="1"/>
    </font>
    <font>
      <b/>
      <sz val="22"/>
      <name val="宋体"/>
      <charset val="1"/>
    </font>
    <font>
      <b/>
      <sz val="22"/>
      <color indexed="8"/>
      <name val="宋体"/>
      <charset val="1"/>
    </font>
    <font>
      <b/>
      <sz val="12"/>
      <color rgb="FF000000"/>
      <name val="宋体"/>
      <charset val="1"/>
    </font>
    <font>
      <b/>
      <sz val="12"/>
      <color indexed="8"/>
      <name val="宋体"/>
      <charset val="1"/>
    </font>
    <font>
      <b/>
      <sz val="14"/>
      <color indexed="8"/>
      <name val="宋体"/>
      <charset val="1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"/>
    </font>
    <font>
      <b/>
      <sz val="14"/>
      <color theme="1"/>
      <name val="宋体"/>
      <charset val="134"/>
      <scheme val="minor"/>
    </font>
    <font>
      <b/>
      <sz val="12"/>
      <color rgb="FF000000"/>
      <name val="方正小标宋_GBK"/>
      <charset val="1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8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4" borderId="8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8" borderId="9" applyNumberFormat="0" applyFont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12" borderId="12" applyNumberFormat="0" applyAlignment="0" applyProtection="0">
      <alignment vertical="center"/>
    </xf>
    <xf numFmtId="0" fontId="63" fillId="12" borderId="8" applyNumberFormat="0" applyAlignment="0" applyProtection="0">
      <alignment vertical="center"/>
    </xf>
    <xf numFmtId="0" fontId="64" fillId="13" borderId="13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0" borderId="0"/>
  </cellStyleXfs>
  <cellXfs count="16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57" fontId="7" fillId="0" borderId="1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5" xfId="49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18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>
      <alignment vertical="center"/>
    </xf>
    <xf numFmtId="0" fontId="22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7" fillId="0" borderId="0" xfId="0" applyFont="1">
      <alignment vertical="center"/>
    </xf>
    <xf numFmtId="4" fontId="18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4" fontId="24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2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justify" vertical="center" indent="2"/>
    </xf>
    <xf numFmtId="0" fontId="37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Fill="1" applyBorder="1" applyAlignment="1">
      <alignment horizontal="justify" vertical="center" wrapText="1"/>
    </xf>
    <xf numFmtId="0" fontId="37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wrapText="1"/>
    </xf>
    <xf numFmtId="0" fontId="21" fillId="0" borderId="0" xfId="0" applyFont="1" applyFill="1" applyBorder="1" applyAlignment="1">
      <alignment horizontal="justify" vertical="center"/>
    </xf>
    <xf numFmtId="0" fontId="37" fillId="0" borderId="0" xfId="0" applyFont="1" applyAlignment="1">
      <alignment horizontal="left" vertical="center" wrapText="1" indent="1"/>
    </xf>
    <xf numFmtId="0" fontId="31" fillId="0" borderId="0" xfId="0" applyFont="1" applyAlignment="1">
      <alignment vertical="center" wrapText="1"/>
    </xf>
    <xf numFmtId="0" fontId="40" fillId="0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/>
    </xf>
    <xf numFmtId="0" fontId="31" fillId="0" borderId="0" xfId="0" applyFont="1" applyAlignment="1">
      <alignment horizontal="left" vertical="center" wrapText="1" indent="1"/>
    </xf>
    <xf numFmtId="0" fontId="41" fillId="0" borderId="0" xfId="0" applyFont="1" applyFill="1" applyAlignment="1">
      <alignment horizontal="justify" vertical="center"/>
    </xf>
    <xf numFmtId="0" fontId="41" fillId="0" borderId="0" xfId="0" applyFont="1" applyFill="1" applyAlignment="1">
      <alignment vertical="center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 indent="2"/>
    </xf>
    <xf numFmtId="0" fontId="40" fillId="0" borderId="0" xfId="0" applyFont="1" applyFill="1" applyAlignment="1">
      <alignment horizontal="right" vertical="center" wrapText="1"/>
    </xf>
    <xf numFmtId="31" fontId="40" fillId="0" borderId="0" xfId="0" applyNumberFormat="1" applyFont="1" applyFill="1" applyAlignment="1">
      <alignment horizontal="right" vertical="center" wrapText="1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5" sqref="J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28" customWidth="1"/>
    <col min="5" max="7" width="9.76666666666667" customWidth="1"/>
    <col min="8" max="8" width="41" customWidth="1"/>
    <col min="9" max="11" width="9.76666666666667" customWidth="1"/>
  </cols>
  <sheetData>
    <row r="1" ht="63" customHeight="1" spans="1:9">
      <c r="A1" s="157" t="s">
        <v>0</v>
      </c>
      <c r="B1" s="157"/>
      <c r="C1" s="157"/>
      <c r="D1" s="157"/>
      <c r="E1" s="157"/>
      <c r="F1" s="157"/>
      <c r="G1" s="157"/>
      <c r="H1" s="157"/>
      <c r="I1" s="157"/>
    </row>
    <row r="2" ht="23.25" customHeight="1" spans="1:9">
      <c r="A2" s="76"/>
      <c r="B2" s="76"/>
      <c r="C2" s="76"/>
      <c r="D2" s="76"/>
      <c r="E2" s="76"/>
      <c r="F2" s="76"/>
      <c r="G2" s="76"/>
      <c r="H2" s="76"/>
      <c r="I2" s="76"/>
    </row>
    <row r="3" ht="16" customHeight="1" spans="1:9">
      <c r="A3" s="76"/>
      <c r="B3" s="76"/>
      <c r="C3" s="76"/>
      <c r="D3" s="76"/>
      <c r="E3" s="76"/>
      <c r="F3" s="76"/>
      <c r="G3" s="76"/>
      <c r="H3" s="76"/>
      <c r="I3" s="76"/>
    </row>
    <row r="4" ht="98" customHeight="1" spans="1:9">
      <c r="A4" s="158"/>
      <c r="B4" s="159"/>
      <c r="C4" s="6"/>
      <c r="D4" s="160" t="s">
        <v>1</v>
      </c>
      <c r="E4" s="161" t="s">
        <v>2</v>
      </c>
      <c r="F4" s="161"/>
      <c r="G4" s="161"/>
      <c r="H4" s="161"/>
      <c r="I4" s="6"/>
    </row>
    <row r="5" ht="161" customHeight="1" spans="1:9">
      <c r="A5" s="158"/>
      <c r="B5" s="159"/>
      <c r="C5" s="6"/>
      <c r="D5" s="160" t="s">
        <v>3</v>
      </c>
      <c r="E5" s="161" t="s">
        <v>4</v>
      </c>
      <c r="F5" s="161"/>
      <c r="G5" s="161"/>
      <c r="H5" s="161"/>
      <c r="I5" s="6"/>
    </row>
    <row r="6" ht="16.35" customHeight="1"/>
    <row r="7" ht="16.35" customHeight="1"/>
    <row r="8" ht="16.35" customHeight="1" spans="4:4">
      <c r="D8" s="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  <col min="13" max="13" width="9.76666666666667" customWidth="1"/>
  </cols>
  <sheetData>
    <row r="1" ht="16.35" customHeight="1" spans="1:12">
      <c r="A1" s="6"/>
      <c r="D1" s="6"/>
      <c r="L1" s="74" t="s">
        <v>329</v>
      </c>
    </row>
    <row r="2" ht="43.1" customHeight="1" spans="1:12">
      <c r="A2" s="75" t="s">
        <v>85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24.15" customHeight="1" spans="1:12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27" t="s">
        <v>103</v>
      </c>
      <c r="L3" s="27"/>
    </row>
    <row r="4" ht="19.8" customHeight="1" spans="1:12">
      <c r="A4" s="77" t="s">
        <v>237</v>
      </c>
      <c r="B4" s="77"/>
      <c r="C4" s="77"/>
      <c r="D4" s="77" t="s">
        <v>238</v>
      </c>
      <c r="E4" s="77" t="s">
        <v>239</v>
      </c>
      <c r="F4" s="77" t="s">
        <v>207</v>
      </c>
      <c r="G4" s="77" t="s">
        <v>240</v>
      </c>
      <c r="H4" s="77"/>
      <c r="I4" s="77"/>
      <c r="J4" s="77"/>
      <c r="K4" s="77"/>
      <c r="L4" s="77" t="s">
        <v>241</v>
      </c>
    </row>
    <row r="5" ht="17.25" customHeight="1" spans="1:12">
      <c r="A5" s="77"/>
      <c r="B5" s="77"/>
      <c r="C5" s="77"/>
      <c r="D5" s="77"/>
      <c r="E5" s="77"/>
      <c r="F5" s="77"/>
      <c r="G5" s="77" t="s">
        <v>209</v>
      </c>
      <c r="H5" s="77" t="s">
        <v>330</v>
      </c>
      <c r="I5" s="77"/>
      <c r="J5" s="77"/>
      <c r="K5" s="77" t="s">
        <v>331</v>
      </c>
      <c r="L5" s="77"/>
    </row>
    <row r="6" ht="24.15" customHeight="1" spans="1:12">
      <c r="A6" s="77" t="s">
        <v>245</v>
      </c>
      <c r="B6" s="77" t="s">
        <v>246</v>
      </c>
      <c r="C6" s="77" t="s">
        <v>247</v>
      </c>
      <c r="D6" s="77"/>
      <c r="E6" s="77"/>
      <c r="F6" s="77"/>
      <c r="G6" s="77"/>
      <c r="H6" s="77" t="s">
        <v>309</v>
      </c>
      <c r="I6" s="77" t="s">
        <v>332</v>
      </c>
      <c r="J6" s="77" t="s">
        <v>296</v>
      </c>
      <c r="K6" s="77"/>
      <c r="L6" s="77"/>
    </row>
    <row r="7" ht="22.8" customHeight="1" spans="1:12">
      <c r="A7" s="90"/>
      <c r="B7" s="90"/>
      <c r="C7" s="90"/>
      <c r="D7" s="78"/>
      <c r="E7" s="78" t="s">
        <v>207</v>
      </c>
      <c r="F7" s="80">
        <v>11621.185356</v>
      </c>
      <c r="G7" s="80">
        <v>5024.065356</v>
      </c>
      <c r="H7" s="80">
        <v>4568.705356</v>
      </c>
      <c r="I7" s="80">
        <v>0</v>
      </c>
      <c r="J7" s="80">
        <v>0</v>
      </c>
      <c r="K7" s="80">
        <v>455.36</v>
      </c>
      <c r="L7" s="80">
        <v>6597.12</v>
      </c>
    </row>
    <row r="8" ht="22.8" customHeight="1" spans="1:12">
      <c r="A8" s="90"/>
      <c r="B8" s="90"/>
      <c r="C8" s="90"/>
      <c r="D8" s="81" t="s">
        <v>225</v>
      </c>
      <c r="E8" s="81" t="s">
        <v>76</v>
      </c>
      <c r="F8" s="80">
        <v>11621.185356</v>
      </c>
      <c r="G8" s="80">
        <v>5024.065356</v>
      </c>
      <c r="H8" s="80">
        <v>4568.705356</v>
      </c>
      <c r="I8" s="80">
        <v>0</v>
      </c>
      <c r="J8" s="80">
        <v>0</v>
      </c>
      <c r="K8" s="80">
        <v>455.36</v>
      </c>
      <c r="L8" s="80">
        <v>6597.12</v>
      </c>
    </row>
    <row r="9" ht="22.8" customHeight="1" spans="1:12">
      <c r="A9" s="90"/>
      <c r="B9" s="90"/>
      <c r="C9" s="90"/>
      <c r="D9" s="82" t="s">
        <v>226</v>
      </c>
      <c r="E9" s="82" t="s">
        <v>227</v>
      </c>
      <c r="F9" s="80">
        <v>4096.762952</v>
      </c>
      <c r="G9" s="80">
        <v>705.302952</v>
      </c>
      <c r="H9" s="80">
        <v>639.302952</v>
      </c>
      <c r="I9" s="80">
        <v>0</v>
      </c>
      <c r="J9" s="80">
        <v>0</v>
      </c>
      <c r="K9" s="80">
        <v>66</v>
      </c>
      <c r="L9" s="80">
        <v>3391.46</v>
      </c>
    </row>
    <row r="10" ht="22.8" customHeight="1" spans="1:12">
      <c r="A10" s="79" t="s">
        <v>261</v>
      </c>
      <c r="B10" s="79"/>
      <c r="C10" s="79"/>
      <c r="D10" s="78" t="s">
        <v>333</v>
      </c>
      <c r="E10" s="78" t="s">
        <v>334</v>
      </c>
      <c r="F10" s="80">
        <v>3949.7888</v>
      </c>
      <c r="G10" s="80">
        <v>558.3288</v>
      </c>
      <c r="H10" s="80">
        <v>495.3288</v>
      </c>
      <c r="I10" s="80">
        <v>0</v>
      </c>
      <c r="J10" s="80">
        <v>0</v>
      </c>
      <c r="K10" s="80">
        <v>63</v>
      </c>
      <c r="L10" s="80">
        <v>3391.46</v>
      </c>
    </row>
    <row r="11" ht="22.8" customHeight="1" spans="1:12">
      <c r="A11" s="79" t="s">
        <v>261</v>
      </c>
      <c r="B11" s="96" t="s">
        <v>250</v>
      </c>
      <c r="C11" s="79"/>
      <c r="D11" s="78" t="s">
        <v>335</v>
      </c>
      <c r="E11" s="78" t="s">
        <v>336</v>
      </c>
      <c r="F11" s="80">
        <v>3949.7888</v>
      </c>
      <c r="G11" s="80">
        <v>558.3288</v>
      </c>
      <c r="H11" s="80">
        <v>495.3288</v>
      </c>
      <c r="I11" s="80">
        <v>0</v>
      </c>
      <c r="J11" s="80">
        <v>0</v>
      </c>
      <c r="K11" s="80">
        <v>63</v>
      </c>
      <c r="L11" s="80">
        <v>3391.46</v>
      </c>
    </row>
    <row r="12" ht="22.8" customHeight="1" spans="1:12">
      <c r="A12" s="87" t="s">
        <v>261</v>
      </c>
      <c r="B12" s="87" t="s">
        <v>250</v>
      </c>
      <c r="C12" s="87" t="s">
        <v>250</v>
      </c>
      <c r="D12" s="83" t="s">
        <v>337</v>
      </c>
      <c r="E12" s="90" t="s">
        <v>338</v>
      </c>
      <c r="F12" s="84">
        <v>1511.8288</v>
      </c>
      <c r="G12" s="84">
        <v>558.3288</v>
      </c>
      <c r="H12" s="85">
        <v>495.3288</v>
      </c>
      <c r="I12" s="85"/>
      <c r="J12" s="85"/>
      <c r="K12" s="85">
        <v>63</v>
      </c>
      <c r="L12" s="85">
        <v>953.5</v>
      </c>
    </row>
    <row r="13" ht="22.8" customHeight="1" spans="1:12">
      <c r="A13" s="87" t="s">
        <v>261</v>
      </c>
      <c r="B13" s="87" t="s">
        <v>250</v>
      </c>
      <c r="C13" s="87" t="s">
        <v>249</v>
      </c>
      <c r="D13" s="83" t="s">
        <v>339</v>
      </c>
      <c r="E13" s="90" t="s">
        <v>340</v>
      </c>
      <c r="F13" s="84">
        <v>1642.25</v>
      </c>
      <c r="G13" s="84"/>
      <c r="H13" s="85"/>
      <c r="I13" s="85"/>
      <c r="J13" s="85"/>
      <c r="K13" s="85"/>
      <c r="L13" s="85">
        <v>1642.25</v>
      </c>
    </row>
    <row r="14" ht="22.8" customHeight="1" spans="1:12">
      <c r="A14" s="87" t="s">
        <v>261</v>
      </c>
      <c r="B14" s="87" t="s">
        <v>250</v>
      </c>
      <c r="C14" s="87" t="s">
        <v>265</v>
      </c>
      <c r="D14" s="83" t="s">
        <v>341</v>
      </c>
      <c r="E14" s="90" t="s">
        <v>342</v>
      </c>
      <c r="F14" s="84">
        <v>795.71</v>
      </c>
      <c r="G14" s="84"/>
      <c r="H14" s="85"/>
      <c r="I14" s="85"/>
      <c r="J14" s="85"/>
      <c r="K14" s="85"/>
      <c r="L14" s="85">
        <v>795.71</v>
      </c>
    </row>
    <row r="15" ht="22.8" customHeight="1" spans="1:12">
      <c r="A15" s="79" t="s">
        <v>253</v>
      </c>
      <c r="B15" s="79"/>
      <c r="C15" s="79"/>
      <c r="D15" s="78" t="s">
        <v>343</v>
      </c>
      <c r="E15" s="78" t="s">
        <v>344</v>
      </c>
      <c r="F15" s="80">
        <v>73.129728</v>
      </c>
      <c r="G15" s="80">
        <v>73.129728</v>
      </c>
      <c r="H15" s="80">
        <v>73.129728</v>
      </c>
      <c r="I15" s="80">
        <v>0</v>
      </c>
      <c r="J15" s="80">
        <v>0</v>
      </c>
      <c r="K15" s="80">
        <v>0</v>
      </c>
      <c r="L15" s="80">
        <v>0</v>
      </c>
    </row>
    <row r="16" ht="22.8" customHeight="1" spans="1:12">
      <c r="A16" s="79" t="s">
        <v>253</v>
      </c>
      <c r="B16" s="96" t="s">
        <v>254</v>
      </c>
      <c r="C16" s="79"/>
      <c r="D16" s="78" t="s">
        <v>345</v>
      </c>
      <c r="E16" s="78" t="s">
        <v>346</v>
      </c>
      <c r="F16" s="80">
        <v>73.129728</v>
      </c>
      <c r="G16" s="80">
        <v>73.129728</v>
      </c>
      <c r="H16" s="80">
        <v>73.129728</v>
      </c>
      <c r="I16" s="80">
        <v>0</v>
      </c>
      <c r="J16" s="80">
        <v>0</v>
      </c>
      <c r="K16" s="80">
        <v>0</v>
      </c>
      <c r="L16" s="80">
        <v>0</v>
      </c>
    </row>
    <row r="17" ht="22.8" customHeight="1" spans="1:12">
      <c r="A17" s="87" t="s">
        <v>253</v>
      </c>
      <c r="B17" s="87" t="s">
        <v>254</v>
      </c>
      <c r="C17" s="87" t="s">
        <v>254</v>
      </c>
      <c r="D17" s="83" t="s">
        <v>347</v>
      </c>
      <c r="E17" s="90" t="s">
        <v>348</v>
      </c>
      <c r="F17" s="84">
        <v>73.129728</v>
      </c>
      <c r="G17" s="84">
        <v>73.129728</v>
      </c>
      <c r="H17" s="85">
        <v>73.129728</v>
      </c>
      <c r="I17" s="85"/>
      <c r="J17" s="85"/>
      <c r="K17" s="85"/>
      <c r="L17" s="85"/>
    </row>
    <row r="18" ht="22.8" customHeight="1" spans="1:12">
      <c r="A18" s="79" t="s">
        <v>257</v>
      </c>
      <c r="B18" s="79"/>
      <c r="C18" s="79"/>
      <c r="D18" s="78" t="s">
        <v>349</v>
      </c>
      <c r="E18" s="78" t="s">
        <v>350</v>
      </c>
      <c r="F18" s="80">
        <v>38.850168</v>
      </c>
      <c r="G18" s="80">
        <v>38.850168</v>
      </c>
      <c r="H18" s="80">
        <v>38.850168</v>
      </c>
      <c r="I18" s="80">
        <v>0</v>
      </c>
      <c r="J18" s="80">
        <v>0</v>
      </c>
      <c r="K18" s="80">
        <v>0</v>
      </c>
      <c r="L18" s="80">
        <v>0</v>
      </c>
    </row>
    <row r="19" ht="22.8" customHeight="1" spans="1:12">
      <c r="A19" s="79" t="s">
        <v>257</v>
      </c>
      <c r="B19" s="96" t="s">
        <v>258</v>
      </c>
      <c r="C19" s="79"/>
      <c r="D19" s="78" t="s">
        <v>351</v>
      </c>
      <c r="E19" s="78" t="s">
        <v>352</v>
      </c>
      <c r="F19" s="80">
        <v>38.850168</v>
      </c>
      <c r="G19" s="80">
        <v>38.850168</v>
      </c>
      <c r="H19" s="80">
        <v>38.850168</v>
      </c>
      <c r="I19" s="80">
        <v>0</v>
      </c>
      <c r="J19" s="80">
        <v>0</v>
      </c>
      <c r="K19" s="80">
        <v>0</v>
      </c>
      <c r="L19" s="80">
        <v>0</v>
      </c>
    </row>
    <row r="20" ht="22.8" customHeight="1" spans="1:12">
      <c r="A20" s="87" t="s">
        <v>257</v>
      </c>
      <c r="B20" s="87" t="s">
        <v>258</v>
      </c>
      <c r="C20" s="87" t="s">
        <v>250</v>
      </c>
      <c r="D20" s="83" t="s">
        <v>353</v>
      </c>
      <c r="E20" s="90" t="s">
        <v>354</v>
      </c>
      <c r="F20" s="84">
        <v>38.850168</v>
      </c>
      <c r="G20" s="84">
        <v>38.850168</v>
      </c>
      <c r="H20" s="85">
        <v>38.850168</v>
      </c>
      <c r="I20" s="85"/>
      <c r="J20" s="85"/>
      <c r="K20" s="85"/>
      <c r="L20" s="85"/>
    </row>
    <row r="21" ht="22.8" customHeight="1" spans="1:12">
      <c r="A21" s="79" t="s">
        <v>268</v>
      </c>
      <c r="B21" s="79"/>
      <c r="C21" s="79"/>
      <c r="D21" s="78" t="s">
        <v>355</v>
      </c>
      <c r="E21" s="78" t="s">
        <v>356</v>
      </c>
      <c r="F21" s="80">
        <v>31.994256</v>
      </c>
      <c r="G21" s="80">
        <v>31.994256</v>
      </c>
      <c r="H21" s="80">
        <v>31.994256</v>
      </c>
      <c r="I21" s="80">
        <v>0</v>
      </c>
      <c r="J21" s="80">
        <v>0</v>
      </c>
      <c r="K21" s="80">
        <v>0</v>
      </c>
      <c r="L21" s="80">
        <v>0</v>
      </c>
    </row>
    <row r="22" ht="22.8" customHeight="1" spans="1:12">
      <c r="A22" s="79" t="s">
        <v>268</v>
      </c>
      <c r="B22" s="96" t="s">
        <v>269</v>
      </c>
      <c r="C22" s="79"/>
      <c r="D22" s="78" t="s">
        <v>357</v>
      </c>
      <c r="E22" s="78" t="s">
        <v>358</v>
      </c>
      <c r="F22" s="80">
        <v>31.994256</v>
      </c>
      <c r="G22" s="80">
        <v>31.994256</v>
      </c>
      <c r="H22" s="80">
        <v>31.994256</v>
      </c>
      <c r="I22" s="80">
        <v>0</v>
      </c>
      <c r="J22" s="80">
        <v>0</v>
      </c>
      <c r="K22" s="80">
        <v>0</v>
      </c>
      <c r="L22" s="80">
        <v>0</v>
      </c>
    </row>
    <row r="23" ht="22.8" customHeight="1" spans="1:12">
      <c r="A23" s="87" t="s">
        <v>268</v>
      </c>
      <c r="B23" s="87" t="s">
        <v>269</v>
      </c>
      <c r="C23" s="87" t="s">
        <v>250</v>
      </c>
      <c r="D23" s="83" t="s">
        <v>359</v>
      </c>
      <c r="E23" s="90" t="s">
        <v>360</v>
      </c>
      <c r="F23" s="84">
        <v>31.994256</v>
      </c>
      <c r="G23" s="84">
        <v>31.994256</v>
      </c>
      <c r="H23" s="85">
        <v>31.994256</v>
      </c>
      <c r="I23" s="85"/>
      <c r="J23" s="85"/>
      <c r="K23" s="85"/>
      <c r="L23" s="85"/>
    </row>
    <row r="24" ht="22.8" customHeight="1" spans="1:12">
      <c r="A24" s="79" t="s">
        <v>248</v>
      </c>
      <c r="B24" s="79"/>
      <c r="C24" s="79"/>
      <c r="D24" s="78" t="s">
        <v>361</v>
      </c>
      <c r="E24" s="78" t="s">
        <v>362</v>
      </c>
      <c r="F24" s="80">
        <v>3</v>
      </c>
      <c r="G24" s="80">
        <v>3</v>
      </c>
      <c r="H24" s="80">
        <v>0</v>
      </c>
      <c r="I24" s="80">
        <v>0</v>
      </c>
      <c r="J24" s="80">
        <v>0</v>
      </c>
      <c r="K24" s="80">
        <v>3</v>
      </c>
      <c r="L24" s="80">
        <v>0</v>
      </c>
    </row>
    <row r="25" ht="22.8" customHeight="1" spans="1:12">
      <c r="A25" s="79" t="s">
        <v>248</v>
      </c>
      <c r="B25" s="96" t="s">
        <v>249</v>
      </c>
      <c r="C25" s="79"/>
      <c r="D25" s="78" t="s">
        <v>363</v>
      </c>
      <c r="E25" s="78" t="s">
        <v>364</v>
      </c>
      <c r="F25" s="80">
        <v>3</v>
      </c>
      <c r="G25" s="80">
        <v>3</v>
      </c>
      <c r="H25" s="80">
        <v>0</v>
      </c>
      <c r="I25" s="80">
        <v>0</v>
      </c>
      <c r="J25" s="80">
        <v>0</v>
      </c>
      <c r="K25" s="80">
        <v>3</v>
      </c>
      <c r="L25" s="80">
        <v>0</v>
      </c>
    </row>
    <row r="26" ht="22.8" customHeight="1" spans="1:12">
      <c r="A26" s="87" t="s">
        <v>248</v>
      </c>
      <c r="B26" s="87" t="s">
        <v>249</v>
      </c>
      <c r="C26" s="87" t="s">
        <v>250</v>
      </c>
      <c r="D26" s="83" t="s">
        <v>365</v>
      </c>
      <c r="E26" s="90" t="s">
        <v>338</v>
      </c>
      <c r="F26" s="84">
        <v>3</v>
      </c>
      <c r="G26" s="84">
        <v>3</v>
      </c>
      <c r="H26" s="85"/>
      <c r="I26" s="85"/>
      <c r="J26" s="85"/>
      <c r="K26" s="85">
        <v>3</v>
      </c>
      <c r="L26" s="85"/>
    </row>
    <row r="27" ht="22.8" customHeight="1" spans="1:12">
      <c r="A27" s="90"/>
      <c r="B27" s="90"/>
      <c r="C27" s="90"/>
      <c r="D27" s="82" t="s">
        <v>228</v>
      </c>
      <c r="E27" s="82" t="s">
        <v>229</v>
      </c>
      <c r="F27" s="80">
        <v>6620.018799</v>
      </c>
      <c r="G27" s="80">
        <v>3484.758799</v>
      </c>
      <c r="H27" s="80">
        <v>3164.598799</v>
      </c>
      <c r="I27" s="80">
        <v>0</v>
      </c>
      <c r="J27" s="80">
        <v>0</v>
      </c>
      <c r="K27" s="80">
        <v>320.16</v>
      </c>
      <c r="L27" s="80">
        <v>3135.26</v>
      </c>
    </row>
    <row r="28" ht="22.8" customHeight="1" spans="1:12">
      <c r="A28" s="79" t="s">
        <v>261</v>
      </c>
      <c r="B28" s="79"/>
      <c r="C28" s="79"/>
      <c r="D28" s="78" t="s">
        <v>333</v>
      </c>
      <c r="E28" s="78" t="s">
        <v>334</v>
      </c>
      <c r="F28" s="80">
        <v>5767.0379</v>
      </c>
      <c r="G28" s="80">
        <v>2631.7779</v>
      </c>
      <c r="H28" s="80">
        <v>2311.6179</v>
      </c>
      <c r="I28" s="80">
        <v>0</v>
      </c>
      <c r="J28" s="80">
        <v>0</v>
      </c>
      <c r="K28" s="80">
        <v>320.16</v>
      </c>
      <c r="L28" s="80">
        <v>3135.26</v>
      </c>
    </row>
    <row r="29" ht="22.8" customHeight="1" spans="1:12">
      <c r="A29" s="79" t="s">
        <v>261</v>
      </c>
      <c r="B29" s="96" t="s">
        <v>250</v>
      </c>
      <c r="C29" s="79"/>
      <c r="D29" s="78" t="s">
        <v>335</v>
      </c>
      <c r="E29" s="78" t="s">
        <v>336</v>
      </c>
      <c r="F29" s="80">
        <v>5767.0379</v>
      </c>
      <c r="G29" s="80">
        <v>2631.7779</v>
      </c>
      <c r="H29" s="80">
        <v>2311.6179</v>
      </c>
      <c r="I29" s="80">
        <v>0</v>
      </c>
      <c r="J29" s="80">
        <v>0</v>
      </c>
      <c r="K29" s="80">
        <v>320.16</v>
      </c>
      <c r="L29" s="80">
        <v>3135.26</v>
      </c>
    </row>
    <row r="30" ht="22.8" customHeight="1" spans="1:12">
      <c r="A30" s="87" t="s">
        <v>261</v>
      </c>
      <c r="B30" s="87" t="s">
        <v>250</v>
      </c>
      <c r="C30" s="87" t="s">
        <v>250</v>
      </c>
      <c r="D30" s="83" t="s">
        <v>337</v>
      </c>
      <c r="E30" s="90" t="s">
        <v>338</v>
      </c>
      <c r="F30" s="84">
        <v>320.16</v>
      </c>
      <c r="G30" s="84">
        <v>320.16</v>
      </c>
      <c r="H30" s="85"/>
      <c r="I30" s="85"/>
      <c r="J30" s="85"/>
      <c r="K30" s="85">
        <v>320.16</v>
      </c>
      <c r="L30" s="85"/>
    </row>
    <row r="31" ht="22.8" customHeight="1" spans="1:12">
      <c r="A31" s="87" t="s">
        <v>261</v>
      </c>
      <c r="B31" s="87" t="s">
        <v>250</v>
      </c>
      <c r="C31" s="87" t="s">
        <v>249</v>
      </c>
      <c r="D31" s="83" t="s">
        <v>339</v>
      </c>
      <c r="E31" s="90" t="s">
        <v>340</v>
      </c>
      <c r="F31" s="84">
        <v>69.31</v>
      </c>
      <c r="G31" s="84"/>
      <c r="H31" s="85"/>
      <c r="I31" s="85"/>
      <c r="J31" s="85"/>
      <c r="K31" s="85"/>
      <c r="L31" s="85">
        <v>69.31</v>
      </c>
    </row>
    <row r="32" ht="22.8" customHeight="1" spans="1:12">
      <c r="A32" s="87" t="s">
        <v>261</v>
      </c>
      <c r="B32" s="87" t="s">
        <v>250</v>
      </c>
      <c r="C32" s="87" t="s">
        <v>274</v>
      </c>
      <c r="D32" s="83" t="s">
        <v>366</v>
      </c>
      <c r="E32" s="90" t="s">
        <v>367</v>
      </c>
      <c r="F32" s="84">
        <v>5377.5679</v>
      </c>
      <c r="G32" s="84">
        <v>2311.6179</v>
      </c>
      <c r="H32" s="85">
        <v>2311.6179</v>
      </c>
      <c r="I32" s="85"/>
      <c r="J32" s="85"/>
      <c r="K32" s="85"/>
      <c r="L32" s="85">
        <v>3065.95</v>
      </c>
    </row>
    <row r="33" ht="22.8" customHeight="1" spans="1:12">
      <c r="A33" s="79" t="s">
        <v>253</v>
      </c>
      <c r="B33" s="79"/>
      <c r="C33" s="79"/>
      <c r="D33" s="78" t="s">
        <v>343</v>
      </c>
      <c r="E33" s="78" t="s">
        <v>344</v>
      </c>
      <c r="F33" s="80">
        <v>536.232524</v>
      </c>
      <c r="G33" s="80">
        <v>536.232524</v>
      </c>
      <c r="H33" s="80">
        <v>536.232524</v>
      </c>
      <c r="I33" s="80">
        <v>0</v>
      </c>
      <c r="J33" s="80">
        <v>0</v>
      </c>
      <c r="K33" s="80">
        <v>0</v>
      </c>
      <c r="L33" s="80">
        <v>0</v>
      </c>
    </row>
    <row r="34" ht="22.8" customHeight="1" spans="1:12">
      <c r="A34" s="79" t="s">
        <v>253</v>
      </c>
      <c r="B34" s="96" t="s">
        <v>254</v>
      </c>
      <c r="C34" s="79"/>
      <c r="D34" s="78" t="s">
        <v>345</v>
      </c>
      <c r="E34" s="78" t="s">
        <v>346</v>
      </c>
      <c r="F34" s="80">
        <v>536.232524</v>
      </c>
      <c r="G34" s="80">
        <v>536.232524</v>
      </c>
      <c r="H34" s="80">
        <v>536.232524</v>
      </c>
      <c r="I34" s="80">
        <v>0</v>
      </c>
      <c r="J34" s="80">
        <v>0</v>
      </c>
      <c r="K34" s="80">
        <v>0</v>
      </c>
      <c r="L34" s="80">
        <v>0</v>
      </c>
    </row>
    <row r="35" ht="22.8" customHeight="1" spans="1:12">
      <c r="A35" s="87" t="s">
        <v>253</v>
      </c>
      <c r="B35" s="87" t="s">
        <v>254</v>
      </c>
      <c r="C35" s="87" t="s">
        <v>254</v>
      </c>
      <c r="D35" s="83" t="s">
        <v>347</v>
      </c>
      <c r="E35" s="90" t="s">
        <v>348</v>
      </c>
      <c r="F35" s="84">
        <v>536.232524</v>
      </c>
      <c r="G35" s="84">
        <v>536.232524</v>
      </c>
      <c r="H35" s="85">
        <v>536.232524</v>
      </c>
      <c r="I35" s="85"/>
      <c r="J35" s="85"/>
      <c r="K35" s="85"/>
      <c r="L35" s="85"/>
    </row>
    <row r="36" ht="22.8" customHeight="1" spans="1:12">
      <c r="A36" s="79" t="s">
        <v>257</v>
      </c>
      <c r="B36" s="79"/>
      <c r="C36" s="79"/>
      <c r="D36" s="78" t="s">
        <v>349</v>
      </c>
      <c r="E36" s="78" t="s">
        <v>350</v>
      </c>
      <c r="F36" s="80">
        <v>173.700722</v>
      </c>
      <c r="G36" s="80">
        <v>173.700722</v>
      </c>
      <c r="H36" s="80">
        <v>173.700722</v>
      </c>
      <c r="I36" s="80">
        <v>0</v>
      </c>
      <c r="J36" s="80">
        <v>0</v>
      </c>
      <c r="K36" s="80">
        <v>0</v>
      </c>
      <c r="L36" s="80">
        <v>0</v>
      </c>
    </row>
    <row r="37" ht="22.8" customHeight="1" spans="1:12">
      <c r="A37" s="79" t="s">
        <v>257</v>
      </c>
      <c r="B37" s="96" t="s">
        <v>258</v>
      </c>
      <c r="C37" s="79"/>
      <c r="D37" s="78" t="s">
        <v>351</v>
      </c>
      <c r="E37" s="78" t="s">
        <v>352</v>
      </c>
      <c r="F37" s="80">
        <v>173.700722</v>
      </c>
      <c r="G37" s="80">
        <v>173.700722</v>
      </c>
      <c r="H37" s="80">
        <v>173.700722</v>
      </c>
      <c r="I37" s="80">
        <v>0</v>
      </c>
      <c r="J37" s="80">
        <v>0</v>
      </c>
      <c r="K37" s="80">
        <v>0</v>
      </c>
      <c r="L37" s="80">
        <v>0</v>
      </c>
    </row>
    <row r="38" ht="22.8" customHeight="1" spans="1:12">
      <c r="A38" s="87" t="s">
        <v>257</v>
      </c>
      <c r="B38" s="87" t="s">
        <v>258</v>
      </c>
      <c r="C38" s="87" t="s">
        <v>269</v>
      </c>
      <c r="D38" s="83" t="s">
        <v>368</v>
      </c>
      <c r="E38" s="90" t="s">
        <v>369</v>
      </c>
      <c r="F38" s="84">
        <v>173.700722</v>
      </c>
      <c r="G38" s="84">
        <v>173.700722</v>
      </c>
      <c r="H38" s="85">
        <v>173.700722</v>
      </c>
      <c r="I38" s="85"/>
      <c r="J38" s="85"/>
      <c r="K38" s="85"/>
      <c r="L38" s="85"/>
    </row>
    <row r="39" ht="22.8" customHeight="1" spans="1:12">
      <c r="A39" s="79" t="s">
        <v>268</v>
      </c>
      <c r="B39" s="79"/>
      <c r="C39" s="79"/>
      <c r="D39" s="78" t="s">
        <v>355</v>
      </c>
      <c r="E39" s="78" t="s">
        <v>356</v>
      </c>
      <c r="F39" s="80">
        <v>143.047653</v>
      </c>
      <c r="G39" s="80">
        <v>143.047653</v>
      </c>
      <c r="H39" s="80">
        <v>143.047653</v>
      </c>
      <c r="I39" s="80">
        <v>0</v>
      </c>
      <c r="J39" s="80">
        <v>0</v>
      </c>
      <c r="K39" s="80">
        <v>0</v>
      </c>
      <c r="L39" s="80">
        <v>0</v>
      </c>
    </row>
    <row r="40" ht="22.8" customHeight="1" spans="1:12">
      <c r="A40" s="79" t="s">
        <v>268</v>
      </c>
      <c r="B40" s="96" t="s">
        <v>269</v>
      </c>
      <c r="C40" s="79"/>
      <c r="D40" s="78" t="s">
        <v>357</v>
      </c>
      <c r="E40" s="78" t="s">
        <v>358</v>
      </c>
      <c r="F40" s="80">
        <v>143.047653</v>
      </c>
      <c r="G40" s="80">
        <v>143.047653</v>
      </c>
      <c r="H40" s="80">
        <v>143.047653</v>
      </c>
      <c r="I40" s="80">
        <v>0</v>
      </c>
      <c r="J40" s="80">
        <v>0</v>
      </c>
      <c r="K40" s="80">
        <v>0</v>
      </c>
      <c r="L40" s="80">
        <v>0</v>
      </c>
    </row>
    <row r="41" ht="22.8" customHeight="1" spans="1:12">
      <c r="A41" s="87" t="s">
        <v>268</v>
      </c>
      <c r="B41" s="87" t="s">
        <v>269</v>
      </c>
      <c r="C41" s="87" t="s">
        <v>250</v>
      </c>
      <c r="D41" s="83" t="s">
        <v>359</v>
      </c>
      <c r="E41" s="90" t="s">
        <v>360</v>
      </c>
      <c r="F41" s="84">
        <v>143.047653</v>
      </c>
      <c r="G41" s="84">
        <v>143.047653</v>
      </c>
      <c r="H41" s="85">
        <v>143.047653</v>
      </c>
      <c r="I41" s="85"/>
      <c r="J41" s="85"/>
      <c r="K41" s="85"/>
      <c r="L41" s="85"/>
    </row>
    <row r="42" ht="22.8" customHeight="1" spans="1:12">
      <c r="A42" s="90"/>
      <c r="B42" s="90"/>
      <c r="C42" s="90"/>
      <c r="D42" s="82" t="s">
        <v>230</v>
      </c>
      <c r="E42" s="82" t="s">
        <v>231</v>
      </c>
      <c r="F42" s="80">
        <v>103.688609</v>
      </c>
      <c r="G42" s="80">
        <v>93.688609</v>
      </c>
      <c r="H42" s="80">
        <v>84.968609</v>
      </c>
      <c r="I42" s="80">
        <v>0</v>
      </c>
      <c r="J42" s="80">
        <v>0</v>
      </c>
      <c r="K42" s="80">
        <v>8.72</v>
      </c>
      <c r="L42" s="80">
        <v>10</v>
      </c>
    </row>
    <row r="43" ht="22.8" customHeight="1" spans="1:12">
      <c r="A43" s="79" t="s">
        <v>261</v>
      </c>
      <c r="B43" s="79"/>
      <c r="C43" s="79"/>
      <c r="D43" s="78" t="s">
        <v>333</v>
      </c>
      <c r="E43" s="78" t="s">
        <v>334</v>
      </c>
      <c r="F43" s="80">
        <v>83.7086</v>
      </c>
      <c r="G43" s="80">
        <v>73.7086</v>
      </c>
      <c r="H43" s="80">
        <v>64.9886</v>
      </c>
      <c r="I43" s="80">
        <v>0</v>
      </c>
      <c r="J43" s="80">
        <v>0</v>
      </c>
      <c r="K43" s="80">
        <v>8.72</v>
      </c>
      <c r="L43" s="80">
        <v>10</v>
      </c>
    </row>
    <row r="44" ht="22.8" customHeight="1" spans="1:12">
      <c r="A44" s="79" t="s">
        <v>261</v>
      </c>
      <c r="B44" s="96" t="s">
        <v>250</v>
      </c>
      <c r="C44" s="79"/>
      <c r="D44" s="78" t="s">
        <v>335</v>
      </c>
      <c r="E44" s="78" t="s">
        <v>336</v>
      </c>
      <c r="F44" s="80">
        <v>83.7086</v>
      </c>
      <c r="G44" s="80">
        <v>73.7086</v>
      </c>
      <c r="H44" s="80">
        <v>64.9886</v>
      </c>
      <c r="I44" s="80">
        <v>0</v>
      </c>
      <c r="J44" s="80">
        <v>0</v>
      </c>
      <c r="K44" s="80">
        <v>8.72</v>
      </c>
      <c r="L44" s="80">
        <v>10</v>
      </c>
    </row>
    <row r="45" ht="22.8" customHeight="1" spans="1:12">
      <c r="A45" s="87" t="s">
        <v>261</v>
      </c>
      <c r="B45" s="87" t="s">
        <v>250</v>
      </c>
      <c r="C45" s="87" t="s">
        <v>250</v>
      </c>
      <c r="D45" s="83" t="s">
        <v>337</v>
      </c>
      <c r="E45" s="90" t="s">
        <v>338</v>
      </c>
      <c r="F45" s="84">
        <v>83.7086</v>
      </c>
      <c r="G45" s="84">
        <v>73.7086</v>
      </c>
      <c r="H45" s="85">
        <v>64.9886</v>
      </c>
      <c r="I45" s="85"/>
      <c r="J45" s="85"/>
      <c r="K45" s="85">
        <v>8.72</v>
      </c>
      <c r="L45" s="85">
        <v>10</v>
      </c>
    </row>
    <row r="46" ht="22.8" customHeight="1" spans="1:12">
      <c r="A46" s="79" t="s">
        <v>253</v>
      </c>
      <c r="B46" s="79"/>
      <c r="C46" s="79"/>
      <c r="D46" s="78" t="s">
        <v>343</v>
      </c>
      <c r="E46" s="78" t="s">
        <v>344</v>
      </c>
      <c r="F46" s="80">
        <v>10.148576</v>
      </c>
      <c r="G46" s="80">
        <v>10.148576</v>
      </c>
      <c r="H46" s="80">
        <v>10.148576</v>
      </c>
      <c r="I46" s="80">
        <v>0</v>
      </c>
      <c r="J46" s="80">
        <v>0</v>
      </c>
      <c r="K46" s="80">
        <v>0</v>
      </c>
      <c r="L46" s="80">
        <v>0</v>
      </c>
    </row>
    <row r="47" ht="22.8" customHeight="1" spans="1:12">
      <c r="A47" s="79" t="s">
        <v>253</v>
      </c>
      <c r="B47" s="96" t="s">
        <v>254</v>
      </c>
      <c r="C47" s="79"/>
      <c r="D47" s="78" t="s">
        <v>345</v>
      </c>
      <c r="E47" s="78" t="s">
        <v>346</v>
      </c>
      <c r="F47" s="80">
        <v>10.148576</v>
      </c>
      <c r="G47" s="80">
        <v>10.148576</v>
      </c>
      <c r="H47" s="80">
        <v>10.148576</v>
      </c>
      <c r="I47" s="80">
        <v>0</v>
      </c>
      <c r="J47" s="80">
        <v>0</v>
      </c>
      <c r="K47" s="80">
        <v>0</v>
      </c>
      <c r="L47" s="80">
        <v>0</v>
      </c>
    </row>
    <row r="48" ht="22.8" customHeight="1" spans="1:12">
      <c r="A48" s="87" t="s">
        <v>253</v>
      </c>
      <c r="B48" s="87" t="s">
        <v>254</v>
      </c>
      <c r="C48" s="87" t="s">
        <v>254</v>
      </c>
      <c r="D48" s="83" t="s">
        <v>347</v>
      </c>
      <c r="E48" s="90" t="s">
        <v>348</v>
      </c>
      <c r="F48" s="84">
        <v>10.148576</v>
      </c>
      <c r="G48" s="84">
        <v>10.148576</v>
      </c>
      <c r="H48" s="85">
        <v>10.148576</v>
      </c>
      <c r="I48" s="85"/>
      <c r="J48" s="85"/>
      <c r="K48" s="85"/>
      <c r="L48" s="85"/>
    </row>
    <row r="49" ht="22.8" customHeight="1" spans="1:12">
      <c r="A49" s="79" t="s">
        <v>257</v>
      </c>
      <c r="B49" s="79"/>
      <c r="C49" s="79"/>
      <c r="D49" s="78" t="s">
        <v>349</v>
      </c>
      <c r="E49" s="78" t="s">
        <v>350</v>
      </c>
      <c r="F49" s="80">
        <v>5.391431</v>
      </c>
      <c r="G49" s="80">
        <v>5.391431</v>
      </c>
      <c r="H49" s="80">
        <v>5.391431</v>
      </c>
      <c r="I49" s="80">
        <v>0</v>
      </c>
      <c r="J49" s="80">
        <v>0</v>
      </c>
      <c r="K49" s="80">
        <v>0</v>
      </c>
      <c r="L49" s="80">
        <v>0</v>
      </c>
    </row>
    <row r="50" ht="22.8" customHeight="1" spans="1:12">
      <c r="A50" s="79" t="s">
        <v>257</v>
      </c>
      <c r="B50" s="96" t="s">
        <v>258</v>
      </c>
      <c r="C50" s="79"/>
      <c r="D50" s="78" t="s">
        <v>351</v>
      </c>
      <c r="E50" s="78" t="s">
        <v>352</v>
      </c>
      <c r="F50" s="80">
        <v>5.391431</v>
      </c>
      <c r="G50" s="80">
        <v>5.391431</v>
      </c>
      <c r="H50" s="80">
        <v>5.391431</v>
      </c>
      <c r="I50" s="80">
        <v>0</v>
      </c>
      <c r="J50" s="80">
        <v>0</v>
      </c>
      <c r="K50" s="80">
        <v>0</v>
      </c>
      <c r="L50" s="80">
        <v>0</v>
      </c>
    </row>
    <row r="51" ht="22.8" customHeight="1" spans="1:12">
      <c r="A51" s="87" t="s">
        <v>257</v>
      </c>
      <c r="B51" s="87" t="s">
        <v>258</v>
      </c>
      <c r="C51" s="87" t="s">
        <v>269</v>
      </c>
      <c r="D51" s="83" t="s">
        <v>368</v>
      </c>
      <c r="E51" s="90" t="s">
        <v>369</v>
      </c>
      <c r="F51" s="84">
        <v>5.391431</v>
      </c>
      <c r="G51" s="84">
        <v>5.391431</v>
      </c>
      <c r="H51" s="85">
        <v>5.391431</v>
      </c>
      <c r="I51" s="85"/>
      <c r="J51" s="85"/>
      <c r="K51" s="85"/>
      <c r="L51" s="85"/>
    </row>
    <row r="52" ht="22.8" customHeight="1" spans="1:12">
      <c r="A52" s="79" t="s">
        <v>268</v>
      </c>
      <c r="B52" s="79"/>
      <c r="C52" s="79"/>
      <c r="D52" s="78" t="s">
        <v>355</v>
      </c>
      <c r="E52" s="78" t="s">
        <v>356</v>
      </c>
      <c r="F52" s="80">
        <v>4.440002</v>
      </c>
      <c r="G52" s="80">
        <v>4.440002</v>
      </c>
      <c r="H52" s="80">
        <v>4.440002</v>
      </c>
      <c r="I52" s="80">
        <v>0</v>
      </c>
      <c r="J52" s="80">
        <v>0</v>
      </c>
      <c r="K52" s="80">
        <v>0</v>
      </c>
      <c r="L52" s="80">
        <v>0</v>
      </c>
    </row>
    <row r="53" ht="22.8" customHeight="1" spans="1:12">
      <c r="A53" s="79" t="s">
        <v>268</v>
      </c>
      <c r="B53" s="96" t="s">
        <v>269</v>
      </c>
      <c r="C53" s="79"/>
      <c r="D53" s="78" t="s">
        <v>357</v>
      </c>
      <c r="E53" s="78" t="s">
        <v>358</v>
      </c>
      <c r="F53" s="80">
        <v>4.440002</v>
      </c>
      <c r="G53" s="80">
        <v>4.440002</v>
      </c>
      <c r="H53" s="80">
        <v>4.440002</v>
      </c>
      <c r="I53" s="80">
        <v>0</v>
      </c>
      <c r="J53" s="80">
        <v>0</v>
      </c>
      <c r="K53" s="80">
        <v>0</v>
      </c>
      <c r="L53" s="80">
        <v>0</v>
      </c>
    </row>
    <row r="54" ht="22.8" customHeight="1" spans="1:12">
      <c r="A54" s="87" t="s">
        <v>268</v>
      </c>
      <c r="B54" s="87" t="s">
        <v>269</v>
      </c>
      <c r="C54" s="87" t="s">
        <v>250</v>
      </c>
      <c r="D54" s="83" t="s">
        <v>359</v>
      </c>
      <c r="E54" s="90" t="s">
        <v>360</v>
      </c>
      <c r="F54" s="84">
        <v>4.440002</v>
      </c>
      <c r="G54" s="84">
        <v>4.440002</v>
      </c>
      <c r="H54" s="85">
        <v>4.440002</v>
      </c>
      <c r="I54" s="85"/>
      <c r="J54" s="85"/>
      <c r="K54" s="85"/>
      <c r="L54" s="85"/>
    </row>
    <row r="55" ht="22.8" customHeight="1" spans="1:12">
      <c r="A55" s="90"/>
      <c r="B55" s="90"/>
      <c r="C55" s="90"/>
      <c r="D55" s="82" t="s">
        <v>232</v>
      </c>
      <c r="E55" s="82" t="s">
        <v>233</v>
      </c>
      <c r="F55" s="80">
        <v>188.155183</v>
      </c>
      <c r="G55" s="80">
        <v>144.955183</v>
      </c>
      <c r="H55" s="80">
        <v>133.435183</v>
      </c>
      <c r="I55" s="80">
        <v>0</v>
      </c>
      <c r="J55" s="80">
        <v>0</v>
      </c>
      <c r="K55" s="80">
        <v>11.52</v>
      </c>
      <c r="L55" s="80">
        <v>43.2</v>
      </c>
    </row>
    <row r="56" ht="22.8" customHeight="1" spans="1:12">
      <c r="A56" s="79" t="s">
        <v>261</v>
      </c>
      <c r="B56" s="79"/>
      <c r="C56" s="79"/>
      <c r="D56" s="78" t="s">
        <v>333</v>
      </c>
      <c r="E56" s="78" t="s">
        <v>334</v>
      </c>
      <c r="F56" s="80">
        <v>156.9275</v>
      </c>
      <c r="G56" s="80">
        <v>113.7275</v>
      </c>
      <c r="H56" s="80">
        <v>102.2075</v>
      </c>
      <c r="I56" s="80">
        <v>0</v>
      </c>
      <c r="J56" s="80">
        <v>0</v>
      </c>
      <c r="K56" s="80">
        <v>11.52</v>
      </c>
      <c r="L56" s="80">
        <v>43.2</v>
      </c>
    </row>
    <row r="57" ht="22.8" customHeight="1" spans="1:12">
      <c r="A57" s="79" t="s">
        <v>261</v>
      </c>
      <c r="B57" s="96" t="s">
        <v>250</v>
      </c>
      <c r="C57" s="79"/>
      <c r="D57" s="78" t="s">
        <v>335</v>
      </c>
      <c r="E57" s="78" t="s">
        <v>336</v>
      </c>
      <c r="F57" s="80">
        <v>156.9275</v>
      </c>
      <c r="G57" s="80">
        <v>113.7275</v>
      </c>
      <c r="H57" s="80">
        <v>102.2075</v>
      </c>
      <c r="I57" s="80">
        <v>0</v>
      </c>
      <c r="J57" s="80">
        <v>0</v>
      </c>
      <c r="K57" s="80">
        <v>11.52</v>
      </c>
      <c r="L57" s="80">
        <v>43.2</v>
      </c>
    </row>
    <row r="58" ht="22.8" customHeight="1" spans="1:12">
      <c r="A58" s="87" t="s">
        <v>261</v>
      </c>
      <c r="B58" s="87" t="s">
        <v>250</v>
      </c>
      <c r="C58" s="87" t="s">
        <v>250</v>
      </c>
      <c r="D58" s="83" t="s">
        <v>337</v>
      </c>
      <c r="E58" s="90" t="s">
        <v>338</v>
      </c>
      <c r="F58" s="84">
        <v>113.7275</v>
      </c>
      <c r="G58" s="84">
        <v>113.7275</v>
      </c>
      <c r="H58" s="85">
        <v>102.2075</v>
      </c>
      <c r="I58" s="85"/>
      <c r="J58" s="85"/>
      <c r="K58" s="85">
        <v>11.52</v>
      </c>
      <c r="L58" s="85"/>
    </row>
    <row r="59" ht="22.8" customHeight="1" spans="1:12">
      <c r="A59" s="87" t="s">
        <v>261</v>
      </c>
      <c r="B59" s="87" t="s">
        <v>250</v>
      </c>
      <c r="C59" s="87" t="s">
        <v>277</v>
      </c>
      <c r="D59" s="83" t="s">
        <v>370</v>
      </c>
      <c r="E59" s="90" t="s">
        <v>371</v>
      </c>
      <c r="F59" s="84">
        <v>43.2</v>
      </c>
      <c r="G59" s="84"/>
      <c r="H59" s="85"/>
      <c r="I59" s="85"/>
      <c r="J59" s="85"/>
      <c r="K59" s="85"/>
      <c r="L59" s="85">
        <v>43.2</v>
      </c>
    </row>
    <row r="60" ht="22.8" customHeight="1" spans="1:12">
      <c r="A60" s="79" t="s">
        <v>253</v>
      </c>
      <c r="B60" s="79"/>
      <c r="C60" s="79"/>
      <c r="D60" s="78" t="s">
        <v>343</v>
      </c>
      <c r="E60" s="78" t="s">
        <v>344</v>
      </c>
      <c r="F60" s="80">
        <v>15.86168</v>
      </c>
      <c r="G60" s="80">
        <v>15.86168</v>
      </c>
      <c r="H60" s="80">
        <v>15.86168</v>
      </c>
      <c r="I60" s="80">
        <v>0</v>
      </c>
      <c r="J60" s="80">
        <v>0</v>
      </c>
      <c r="K60" s="80">
        <v>0</v>
      </c>
      <c r="L60" s="80">
        <v>0</v>
      </c>
    </row>
    <row r="61" ht="22.8" customHeight="1" spans="1:12">
      <c r="A61" s="79" t="s">
        <v>253</v>
      </c>
      <c r="B61" s="96" t="s">
        <v>254</v>
      </c>
      <c r="C61" s="79"/>
      <c r="D61" s="78" t="s">
        <v>345</v>
      </c>
      <c r="E61" s="78" t="s">
        <v>346</v>
      </c>
      <c r="F61" s="80">
        <v>15.86168</v>
      </c>
      <c r="G61" s="80">
        <v>15.86168</v>
      </c>
      <c r="H61" s="80">
        <v>15.86168</v>
      </c>
      <c r="I61" s="80">
        <v>0</v>
      </c>
      <c r="J61" s="80">
        <v>0</v>
      </c>
      <c r="K61" s="80">
        <v>0</v>
      </c>
      <c r="L61" s="80">
        <v>0</v>
      </c>
    </row>
    <row r="62" ht="22.8" customHeight="1" spans="1:12">
      <c r="A62" s="87" t="s">
        <v>253</v>
      </c>
      <c r="B62" s="87" t="s">
        <v>254</v>
      </c>
      <c r="C62" s="87" t="s">
        <v>254</v>
      </c>
      <c r="D62" s="83" t="s">
        <v>347</v>
      </c>
      <c r="E62" s="90" t="s">
        <v>348</v>
      </c>
      <c r="F62" s="84">
        <v>15.86168</v>
      </c>
      <c r="G62" s="84">
        <v>15.86168</v>
      </c>
      <c r="H62" s="85">
        <v>15.86168</v>
      </c>
      <c r="I62" s="85"/>
      <c r="J62" s="85"/>
      <c r="K62" s="85"/>
      <c r="L62" s="85"/>
    </row>
    <row r="63" ht="22.8" customHeight="1" spans="1:12">
      <c r="A63" s="79" t="s">
        <v>257</v>
      </c>
      <c r="B63" s="79"/>
      <c r="C63" s="79"/>
      <c r="D63" s="78" t="s">
        <v>349</v>
      </c>
      <c r="E63" s="78" t="s">
        <v>350</v>
      </c>
      <c r="F63" s="80">
        <v>8.426518</v>
      </c>
      <c r="G63" s="80">
        <v>8.426518</v>
      </c>
      <c r="H63" s="80">
        <v>8.426518</v>
      </c>
      <c r="I63" s="80">
        <v>0</v>
      </c>
      <c r="J63" s="80">
        <v>0</v>
      </c>
      <c r="K63" s="80">
        <v>0</v>
      </c>
      <c r="L63" s="80">
        <v>0</v>
      </c>
    </row>
    <row r="64" ht="22.8" customHeight="1" spans="1:12">
      <c r="A64" s="79" t="s">
        <v>257</v>
      </c>
      <c r="B64" s="96" t="s">
        <v>258</v>
      </c>
      <c r="C64" s="79"/>
      <c r="D64" s="78" t="s">
        <v>351</v>
      </c>
      <c r="E64" s="78" t="s">
        <v>352</v>
      </c>
      <c r="F64" s="80">
        <v>8.426518</v>
      </c>
      <c r="G64" s="80">
        <v>8.426518</v>
      </c>
      <c r="H64" s="80">
        <v>8.426518</v>
      </c>
      <c r="I64" s="80">
        <v>0</v>
      </c>
      <c r="J64" s="80">
        <v>0</v>
      </c>
      <c r="K64" s="80">
        <v>0</v>
      </c>
      <c r="L64" s="80">
        <v>0</v>
      </c>
    </row>
    <row r="65" ht="22.8" customHeight="1" spans="1:12">
      <c r="A65" s="87" t="s">
        <v>257</v>
      </c>
      <c r="B65" s="87" t="s">
        <v>258</v>
      </c>
      <c r="C65" s="87" t="s">
        <v>269</v>
      </c>
      <c r="D65" s="83" t="s">
        <v>368</v>
      </c>
      <c r="E65" s="90" t="s">
        <v>369</v>
      </c>
      <c r="F65" s="84">
        <v>8.426518</v>
      </c>
      <c r="G65" s="84">
        <v>8.426518</v>
      </c>
      <c r="H65" s="85">
        <v>8.426518</v>
      </c>
      <c r="I65" s="85"/>
      <c r="J65" s="85"/>
      <c r="K65" s="85"/>
      <c r="L65" s="85"/>
    </row>
    <row r="66" ht="22.8" customHeight="1" spans="1:12">
      <c r="A66" s="79" t="s">
        <v>268</v>
      </c>
      <c r="B66" s="79"/>
      <c r="C66" s="79"/>
      <c r="D66" s="78" t="s">
        <v>355</v>
      </c>
      <c r="E66" s="78" t="s">
        <v>356</v>
      </c>
      <c r="F66" s="80">
        <v>6.939485</v>
      </c>
      <c r="G66" s="80">
        <v>6.939485</v>
      </c>
      <c r="H66" s="80">
        <v>6.939485</v>
      </c>
      <c r="I66" s="80">
        <v>0</v>
      </c>
      <c r="J66" s="80">
        <v>0</v>
      </c>
      <c r="K66" s="80">
        <v>0</v>
      </c>
      <c r="L66" s="80">
        <v>0</v>
      </c>
    </row>
    <row r="67" ht="22.8" customHeight="1" spans="1:12">
      <c r="A67" s="79" t="s">
        <v>268</v>
      </c>
      <c r="B67" s="96" t="s">
        <v>269</v>
      </c>
      <c r="C67" s="79"/>
      <c r="D67" s="78" t="s">
        <v>357</v>
      </c>
      <c r="E67" s="78" t="s">
        <v>358</v>
      </c>
      <c r="F67" s="80">
        <v>6.939485</v>
      </c>
      <c r="G67" s="80">
        <v>6.939485</v>
      </c>
      <c r="H67" s="80">
        <v>6.939485</v>
      </c>
      <c r="I67" s="80">
        <v>0</v>
      </c>
      <c r="J67" s="80">
        <v>0</v>
      </c>
      <c r="K67" s="80">
        <v>0</v>
      </c>
      <c r="L67" s="80">
        <v>0</v>
      </c>
    </row>
    <row r="68" ht="22.8" customHeight="1" spans="1:12">
      <c r="A68" s="87" t="s">
        <v>268</v>
      </c>
      <c r="B68" s="87" t="s">
        <v>269</v>
      </c>
      <c r="C68" s="87" t="s">
        <v>250</v>
      </c>
      <c r="D68" s="83" t="s">
        <v>359</v>
      </c>
      <c r="E68" s="90" t="s">
        <v>360</v>
      </c>
      <c r="F68" s="84">
        <v>6.939485</v>
      </c>
      <c r="G68" s="84">
        <v>6.939485</v>
      </c>
      <c r="H68" s="85">
        <v>6.939485</v>
      </c>
      <c r="I68" s="85"/>
      <c r="J68" s="85"/>
      <c r="K68" s="85"/>
      <c r="L68" s="85"/>
    </row>
    <row r="69" ht="22.8" customHeight="1" spans="1:12">
      <c r="A69" s="90"/>
      <c r="B69" s="90"/>
      <c r="C69" s="90"/>
      <c r="D69" s="82" t="s">
        <v>234</v>
      </c>
      <c r="E69" s="82" t="s">
        <v>235</v>
      </c>
      <c r="F69" s="80">
        <v>612.559813</v>
      </c>
      <c r="G69" s="80">
        <v>595.359813</v>
      </c>
      <c r="H69" s="80">
        <v>546.399813</v>
      </c>
      <c r="I69" s="80">
        <v>0</v>
      </c>
      <c r="J69" s="80">
        <v>0</v>
      </c>
      <c r="K69" s="80">
        <v>48.96</v>
      </c>
      <c r="L69" s="80">
        <v>17.2</v>
      </c>
    </row>
    <row r="70" ht="22.8" customHeight="1" spans="1:12">
      <c r="A70" s="79" t="s">
        <v>248</v>
      </c>
      <c r="B70" s="79"/>
      <c r="C70" s="79"/>
      <c r="D70" s="78" t="s">
        <v>361</v>
      </c>
      <c r="E70" s="78" t="s">
        <v>362</v>
      </c>
      <c r="F70" s="80">
        <v>416.0622</v>
      </c>
      <c r="G70" s="80">
        <v>416.0622</v>
      </c>
      <c r="H70" s="80">
        <v>416.0622</v>
      </c>
      <c r="I70" s="80">
        <v>0</v>
      </c>
      <c r="J70" s="80">
        <v>0</v>
      </c>
      <c r="K70" s="80">
        <v>0</v>
      </c>
      <c r="L70" s="80">
        <v>0</v>
      </c>
    </row>
    <row r="71" ht="22.8" customHeight="1" spans="1:12">
      <c r="A71" s="79" t="s">
        <v>248</v>
      </c>
      <c r="B71" s="96" t="s">
        <v>250</v>
      </c>
      <c r="C71" s="79"/>
      <c r="D71" s="78" t="s">
        <v>372</v>
      </c>
      <c r="E71" s="78" t="s">
        <v>373</v>
      </c>
      <c r="F71" s="80">
        <v>416.0622</v>
      </c>
      <c r="G71" s="80">
        <v>416.0622</v>
      </c>
      <c r="H71" s="80">
        <v>416.0622</v>
      </c>
      <c r="I71" s="80">
        <v>0</v>
      </c>
      <c r="J71" s="80">
        <v>0</v>
      </c>
      <c r="K71" s="80">
        <v>0</v>
      </c>
      <c r="L71" s="80">
        <v>0</v>
      </c>
    </row>
    <row r="72" ht="22.8" customHeight="1" spans="1:12">
      <c r="A72" s="87" t="s">
        <v>248</v>
      </c>
      <c r="B72" s="87" t="s">
        <v>250</v>
      </c>
      <c r="C72" s="87" t="s">
        <v>250</v>
      </c>
      <c r="D72" s="83" t="s">
        <v>374</v>
      </c>
      <c r="E72" s="90" t="s">
        <v>338</v>
      </c>
      <c r="F72" s="84">
        <v>416.0622</v>
      </c>
      <c r="G72" s="84">
        <v>416.0622</v>
      </c>
      <c r="H72" s="85">
        <v>416.0622</v>
      </c>
      <c r="I72" s="85"/>
      <c r="J72" s="85"/>
      <c r="K72" s="85"/>
      <c r="L72" s="85"/>
    </row>
    <row r="73" ht="22.8" customHeight="1" spans="1:12">
      <c r="A73" s="79" t="s">
        <v>253</v>
      </c>
      <c r="B73" s="79"/>
      <c r="C73" s="79"/>
      <c r="D73" s="78" t="s">
        <v>343</v>
      </c>
      <c r="E73" s="78" t="s">
        <v>344</v>
      </c>
      <c r="F73" s="80">
        <v>66.203232</v>
      </c>
      <c r="G73" s="80">
        <v>66.203232</v>
      </c>
      <c r="H73" s="80">
        <v>66.203232</v>
      </c>
      <c r="I73" s="80">
        <v>0</v>
      </c>
      <c r="J73" s="80">
        <v>0</v>
      </c>
      <c r="K73" s="80">
        <v>0</v>
      </c>
      <c r="L73" s="80">
        <v>0</v>
      </c>
    </row>
    <row r="74" ht="22.8" customHeight="1" spans="1:12">
      <c r="A74" s="79" t="s">
        <v>253</v>
      </c>
      <c r="B74" s="96" t="s">
        <v>254</v>
      </c>
      <c r="C74" s="79"/>
      <c r="D74" s="78" t="s">
        <v>345</v>
      </c>
      <c r="E74" s="78" t="s">
        <v>346</v>
      </c>
      <c r="F74" s="80">
        <v>66.203232</v>
      </c>
      <c r="G74" s="80">
        <v>66.203232</v>
      </c>
      <c r="H74" s="80">
        <v>66.203232</v>
      </c>
      <c r="I74" s="80">
        <v>0</v>
      </c>
      <c r="J74" s="80">
        <v>0</v>
      </c>
      <c r="K74" s="80">
        <v>0</v>
      </c>
      <c r="L74" s="80">
        <v>0</v>
      </c>
    </row>
    <row r="75" ht="22.8" customHeight="1" spans="1:12">
      <c r="A75" s="87" t="s">
        <v>253</v>
      </c>
      <c r="B75" s="87" t="s">
        <v>254</v>
      </c>
      <c r="C75" s="87" t="s">
        <v>254</v>
      </c>
      <c r="D75" s="83" t="s">
        <v>347</v>
      </c>
      <c r="E75" s="90" t="s">
        <v>348</v>
      </c>
      <c r="F75" s="84">
        <v>66.203232</v>
      </c>
      <c r="G75" s="84">
        <v>66.203232</v>
      </c>
      <c r="H75" s="85">
        <v>66.203232</v>
      </c>
      <c r="I75" s="85"/>
      <c r="J75" s="85"/>
      <c r="K75" s="85"/>
      <c r="L75" s="85"/>
    </row>
    <row r="76" ht="22.8" customHeight="1" spans="1:12">
      <c r="A76" s="79" t="s">
        <v>257</v>
      </c>
      <c r="B76" s="79"/>
      <c r="C76" s="79"/>
      <c r="D76" s="78" t="s">
        <v>349</v>
      </c>
      <c r="E76" s="78" t="s">
        <v>350</v>
      </c>
      <c r="F76" s="80">
        <v>35.170467</v>
      </c>
      <c r="G76" s="80">
        <v>35.170467</v>
      </c>
      <c r="H76" s="80">
        <v>35.170467</v>
      </c>
      <c r="I76" s="80">
        <v>0</v>
      </c>
      <c r="J76" s="80">
        <v>0</v>
      </c>
      <c r="K76" s="80">
        <v>0</v>
      </c>
      <c r="L76" s="80">
        <v>0</v>
      </c>
    </row>
    <row r="77" ht="22.8" customHeight="1" spans="1:12">
      <c r="A77" s="79" t="s">
        <v>257</v>
      </c>
      <c r="B77" s="96" t="s">
        <v>258</v>
      </c>
      <c r="C77" s="79"/>
      <c r="D77" s="78" t="s">
        <v>351</v>
      </c>
      <c r="E77" s="78" t="s">
        <v>352</v>
      </c>
      <c r="F77" s="80">
        <v>35.170467</v>
      </c>
      <c r="G77" s="80">
        <v>35.170467</v>
      </c>
      <c r="H77" s="80">
        <v>35.170467</v>
      </c>
      <c r="I77" s="80">
        <v>0</v>
      </c>
      <c r="J77" s="80">
        <v>0</v>
      </c>
      <c r="K77" s="80">
        <v>0</v>
      </c>
      <c r="L77" s="80">
        <v>0</v>
      </c>
    </row>
    <row r="78" ht="22.8" customHeight="1" spans="1:12">
      <c r="A78" s="87" t="s">
        <v>257</v>
      </c>
      <c r="B78" s="87" t="s">
        <v>258</v>
      </c>
      <c r="C78" s="87" t="s">
        <v>269</v>
      </c>
      <c r="D78" s="83" t="s">
        <v>368</v>
      </c>
      <c r="E78" s="90" t="s">
        <v>369</v>
      </c>
      <c r="F78" s="84">
        <v>35.170467</v>
      </c>
      <c r="G78" s="84">
        <v>35.170467</v>
      </c>
      <c r="H78" s="85">
        <v>35.170467</v>
      </c>
      <c r="I78" s="85"/>
      <c r="J78" s="85"/>
      <c r="K78" s="85"/>
      <c r="L78" s="85"/>
    </row>
    <row r="79" ht="22.8" customHeight="1" spans="1:12">
      <c r="A79" s="79" t="s">
        <v>268</v>
      </c>
      <c r="B79" s="79"/>
      <c r="C79" s="79"/>
      <c r="D79" s="78" t="s">
        <v>355</v>
      </c>
      <c r="E79" s="78" t="s">
        <v>356</v>
      </c>
      <c r="F79" s="80">
        <v>28.963914</v>
      </c>
      <c r="G79" s="80">
        <v>28.963914</v>
      </c>
      <c r="H79" s="80">
        <v>28.963914</v>
      </c>
      <c r="I79" s="80">
        <v>0</v>
      </c>
      <c r="J79" s="80">
        <v>0</v>
      </c>
      <c r="K79" s="80">
        <v>0</v>
      </c>
      <c r="L79" s="80">
        <v>0</v>
      </c>
    </row>
    <row r="80" ht="22.8" customHeight="1" spans="1:12">
      <c r="A80" s="79" t="s">
        <v>268</v>
      </c>
      <c r="B80" s="96" t="s">
        <v>269</v>
      </c>
      <c r="C80" s="79"/>
      <c r="D80" s="78" t="s">
        <v>357</v>
      </c>
      <c r="E80" s="78" t="s">
        <v>358</v>
      </c>
      <c r="F80" s="80">
        <v>28.963914</v>
      </c>
      <c r="G80" s="80">
        <v>28.963914</v>
      </c>
      <c r="H80" s="80">
        <v>28.963914</v>
      </c>
      <c r="I80" s="80">
        <v>0</v>
      </c>
      <c r="J80" s="80">
        <v>0</v>
      </c>
      <c r="K80" s="80">
        <v>0</v>
      </c>
      <c r="L80" s="80">
        <v>0</v>
      </c>
    </row>
    <row r="81" ht="22.8" customHeight="1" spans="1:12">
      <c r="A81" s="87" t="s">
        <v>268</v>
      </c>
      <c r="B81" s="87" t="s">
        <v>269</v>
      </c>
      <c r="C81" s="87" t="s">
        <v>250</v>
      </c>
      <c r="D81" s="83" t="s">
        <v>359</v>
      </c>
      <c r="E81" s="90" t="s">
        <v>360</v>
      </c>
      <c r="F81" s="84">
        <v>28.963914</v>
      </c>
      <c r="G81" s="84">
        <v>28.963914</v>
      </c>
      <c r="H81" s="85">
        <v>28.963914</v>
      </c>
      <c r="I81" s="85"/>
      <c r="J81" s="85"/>
      <c r="K81" s="85"/>
      <c r="L81" s="85"/>
    </row>
    <row r="82" ht="22.8" customHeight="1" spans="1:12">
      <c r="A82" s="79" t="s">
        <v>261</v>
      </c>
      <c r="B82" s="79"/>
      <c r="C82" s="79"/>
      <c r="D82" s="78" t="s">
        <v>333</v>
      </c>
      <c r="E82" s="78" t="s">
        <v>334</v>
      </c>
      <c r="F82" s="80">
        <v>66.16</v>
      </c>
      <c r="G82" s="80">
        <v>48.96</v>
      </c>
      <c r="H82" s="80">
        <v>0</v>
      </c>
      <c r="I82" s="80">
        <v>0</v>
      </c>
      <c r="J82" s="80">
        <v>0</v>
      </c>
      <c r="K82" s="80">
        <v>48.96</v>
      </c>
      <c r="L82" s="80">
        <v>17.2</v>
      </c>
    </row>
    <row r="83" ht="22.8" customHeight="1" spans="1:12">
      <c r="A83" s="79" t="s">
        <v>261</v>
      </c>
      <c r="B83" s="96" t="s">
        <v>250</v>
      </c>
      <c r="C83" s="79"/>
      <c r="D83" s="78" t="s">
        <v>335</v>
      </c>
      <c r="E83" s="78" t="s">
        <v>336</v>
      </c>
      <c r="F83" s="80">
        <v>66.16</v>
      </c>
      <c r="G83" s="80">
        <v>48.96</v>
      </c>
      <c r="H83" s="80">
        <v>0</v>
      </c>
      <c r="I83" s="80">
        <v>0</v>
      </c>
      <c r="J83" s="80">
        <v>0</v>
      </c>
      <c r="K83" s="80">
        <v>48.96</v>
      </c>
      <c r="L83" s="80">
        <v>17.2</v>
      </c>
    </row>
    <row r="84" ht="22.8" customHeight="1" spans="1:12">
      <c r="A84" s="87" t="s">
        <v>261</v>
      </c>
      <c r="B84" s="87" t="s">
        <v>250</v>
      </c>
      <c r="C84" s="87" t="s">
        <v>281</v>
      </c>
      <c r="D84" s="83" t="s">
        <v>375</v>
      </c>
      <c r="E84" s="90" t="s">
        <v>376</v>
      </c>
      <c r="F84" s="84">
        <v>66.16</v>
      </c>
      <c r="G84" s="84">
        <v>48.96</v>
      </c>
      <c r="H84" s="85"/>
      <c r="I84" s="85"/>
      <c r="J84" s="85"/>
      <c r="K84" s="85">
        <v>48.96</v>
      </c>
      <c r="L84" s="85">
        <v>17.2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H12" sqref="H12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6"/>
      <c r="M1" s="74" t="s">
        <v>377</v>
      </c>
      <c r="N1" s="74"/>
    </row>
    <row r="2" ht="44.85" customHeight="1" spans="1:14">
      <c r="A2" s="75" t="s">
        <v>86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22.4" customHeight="1" spans="1:14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27" t="s">
        <v>103</v>
      </c>
      <c r="N3" s="27"/>
    </row>
    <row r="4" ht="42.25" customHeight="1" spans="1:14">
      <c r="A4" s="77" t="s">
        <v>237</v>
      </c>
      <c r="B4" s="77"/>
      <c r="C4" s="77"/>
      <c r="D4" s="77" t="s">
        <v>285</v>
      </c>
      <c r="E4" s="77" t="s">
        <v>286</v>
      </c>
      <c r="F4" s="77" t="s">
        <v>308</v>
      </c>
      <c r="G4" s="77" t="s">
        <v>288</v>
      </c>
      <c r="H4" s="77"/>
      <c r="I4" s="77"/>
      <c r="J4" s="77"/>
      <c r="K4" s="77"/>
      <c r="L4" s="77" t="s">
        <v>292</v>
      </c>
      <c r="M4" s="77"/>
      <c r="N4" s="77"/>
    </row>
    <row r="5" ht="39.65" customHeight="1" spans="1:14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 t="s">
        <v>207</v>
      </c>
      <c r="H5" s="77" t="s">
        <v>378</v>
      </c>
      <c r="I5" s="77" t="s">
        <v>379</v>
      </c>
      <c r="J5" s="77" t="s">
        <v>380</v>
      </c>
      <c r="K5" s="77" t="s">
        <v>381</v>
      </c>
      <c r="L5" s="77" t="s">
        <v>207</v>
      </c>
      <c r="M5" s="77" t="s">
        <v>309</v>
      </c>
      <c r="N5" s="77" t="s">
        <v>382</v>
      </c>
    </row>
    <row r="6" ht="22.8" customHeight="1" spans="1:14">
      <c r="A6" s="78"/>
      <c r="B6" s="78"/>
      <c r="C6" s="78"/>
      <c r="D6" s="78"/>
      <c r="E6" s="78" t="s">
        <v>207</v>
      </c>
      <c r="F6" s="91">
        <v>4568.705356</v>
      </c>
      <c r="G6" s="91">
        <v>3803.901751</v>
      </c>
      <c r="H6" s="91">
        <v>2806.9467</v>
      </c>
      <c r="I6" s="91">
        <v>821.913142</v>
      </c>
      <c r="J6" s="91">
        <v>175.041909</v>
      </c>
      <c r="K6" s="91"/>
      <c r="L6" s="91">
        <v>764.803605</v>
      </c>
      <c r="M6" s="91">
        <v>764.803605</v>
      </c>
      <c r="N6" s="91"/>
    </row>
    <row r="7" ht="22.8" customHeight="1" spans="1:14">
      <c r="A7" s="78"/>
      <c r="B7" s="78"/>
      <c r="C7" s="78"/>
      <c r="D7" s="81" t="s">
        <v>225</v>
      </c>
      <c r="E7" s="81" t="s">
        <v>76</v>
      </c>
      <c r="F7" s="91">
        <v>4568.705356</v>
      </c>
      <c r="G7" s="91">
        <v>3803.901751</v>
      </c>
      <c r="H7" s="91">
        <v>2806.9467</v>
      </c>
      <c r="I7" s="91">
        <v>821.913142</v>
      </c>
      <c r="J7" s="91">
        <v>175.041909</v>
      </c>
      <c r="K7" s="91"/>
      <c r="L7" s="91">
        <v>764.803605</v>
      </c>
      <c r="M7" s="91">
        <v>764.803605</v>
      </c>
      <c r="N7" s="91"/>
    </row>
    <row r="8" ht="22.8" customHeight="1" spans="1:14">
      <c r="A8" s="78"/>
      <c r="B8" s="78"/>
      <c r="C8" s="78"/>
      <c r="D8" s="82" t="s">
        <v>226</v>
      </c>
      <c r="E8" s="82" t="s">
        <v>227</v>
      </c>
      <c r="F8" s="91">
        <v>639.302952</v>
      </c>
      <c r="G8" s="91">
        <v>639.302952</v>
      </c>
      <c r="H8" s="91">
        <v>495.3288</v>
      </c>
      <c r="I8" s="91">
        <v>111.979896</v>
      </c>
      <c r="J8" s="91">
        <v>31.994256</v>
      </c>
      <c r="K8" s="91"/>
      <c r="L8" s="91"/>
      <c r="M8" s="91"/>
      <c r="N8" s="91"/>
    </row>
    <row r="9" ht="22.8" customHeight="1" spans="1:14">
      <c r="A9" s="87" t="s">
        <v>253</v>
      </c>
      <c r="B9" s="87" t="s">
        <v>254</v>
      </c>
      <c r="C9" s="87" t="s">
        <v>254</v>
      </c>
      <c r="D9" s="83" t="s">
        <v>302</v>
      </c>
      <c r="E9" s="90" t="s">
        <v>256</v>
      </c>
      <c r="F9" s="84">
        <v>73.129728</v>
      </c>
      <c r="G9" s="84">
        <v>73.129728</v>
      </c>
      <c r="H9" s="85"/>
      <c r="I9" s="85">
        <v>73.129728</v>
      </c>
      <c r="J9" s="85"/>
      <c r="K9" s="85"/>
      <c r="L9" s="84"/>
      <c r="M9" s="85"/>
      <c r="N9" s="85"/>
    </row>
    <row r="10" ht="22.8" customHeight="1" spans="1:14">
      <c r="A10" s="87" t="s">
        <v>257</v>
      </c>
      <c r="B10" s="87" t="s">
        <v>258</v>
      </c>
      <c r="C10" s="87" t="s">
        <v>250</v>
      </c>
      <c r="D10" s="83" t="s">
        <v>302</v>
      </c>
      <c r="E10" s="90" t="s">
        <v>260</v>
      </c>
      <c r="F10" s="84">
        <v>38.850168</v>
      </c>
      <c r="G10" s="84">
        <v>38.850168</v>
      </c>
      <c r="H10" s="85"/>
      <c r="I10" s="85">
        <v>38.850168</v>
      </c>
      <c r="J10" s="85"/>
      <c r="K10" s="85"/>
      <c r="L10" s="84"/>
      <c r="M10" s="85"/>
      <c r="N10" s="85"/>
    </row>
    <row r="11" ht="22.8" customHeight="1" spans="1:14">
      <c r="A11" s="87" t="s">
        <v>261</v>
      </c>
      <c r="B11" s="87" t="s">
        <v>250</v>
      </c>
      <c r="C11" s="87" t="s">
        <v>250</v>
      </c>
      <c r="D11" s="83" t="s">
        <v>302</v>
      </c>
      <c r="E11" s="90" t="s">
        <v>252</v>
      </c>
      <c r="F11" s="84">
        <v>495.3288</v>
      </c>
      <c r="G11" s="84">
        <v>495.3288</v>
      </c>
      <c r="H11" s="85">
        <v>495.3288</v>
      </c>
      <c r="I11" s="85"/>
      <c r="J11" s="85"/>
      <c r="K11" s="85"/>
      <c r="L11" s="84"/>
      <c r="M11" s="85"/>
      <c r="N11" s="85"/>
    </row>
    <row r="12" ht="22.8" customHeight="1" spans="1:14">
      <c r="A12" s="87" t="s">
        <v>268</v>
      </c>
      <c r="B12" s="87" t="s">
        <v>269</v>
      </c>
      <c r="C12" s="87" t="s">
        <v>250</v>
      </c>
      <c r="D12" s="83" t="s">
        <v>302</v>
      </c>
      <c r="E12" s="90" t="s">
        <v>271</v>
      </c>
      <c r="F12" s="84">
        <v>31.994256</v>
      </c>
      <c r="G12" s="84">
        <v>31.994256</v>
      </c>
      <c r="H12" s="85"/>
      <c r="I12" s="85"/>
      <c r="J12" s="85">
        <v>31.994256</v>
      </c>
      <c r="K12" s="85"/>
      <c r="L12" s="84"/>
      <c r="M12" s="85"/>
      <c r="N12" s="85"/>
    </row>
    <row r="13" ht="22.8" customHeight="1" spans="1:14">
      <c r="A13" s="78"/>
      <c r="B13" s="78"/>
      <c r="C13" s="78"/>
      <c r="D13" s="82" t="s">
        <v>228</v>
      </c>
      <c r="E13" s="82" t="s">
        <v>229</v>
      </c>
      <c r="F13" s="91">
        <v>3164.598799</v>
      </c>
      <c r="G13" s="91">
        <v>3164.598799</v>
      </c>
      <c r="H13" s="91">
        <v>2311.6179</v>
      </c>
      <c r="I13" s="91">
        <v>709.933246</v>
      </c>
      <c r="J13" s="91">
        <v>143.047653</v>
      </c>
      <c r="K13" s="91"/>
      <c r="L13" s="91"/>
      <c r="M13" s="91"/>
      <c r="N13" s="91"/>
    </row>
    <row r="14" ht="22.8" customHeight="1" spans="1:14">
      <c r="A14" s="87" t="s">
        <v>253</v>
      </c>
      <c r="B14" s="87" t="s">
        <v>254</v>
      </c>
      <c r="C14" s="87" t="s">
        <v>254</v>
      </c>
      <c r="D14" s="83" t="s">
        <v>303</v>
      </c>
      <c r="E14" s="90" t="s">
        <v>256</v>
      </c>
      <c r="F14" s="84">
        <v>536.232524</v>
      </c>
      <c r="G14" s="84">
        <v>536.232524</v>
      </c>
      <c r="H14" s="85"/>
      <c r="I14" s="85">
        <v>536.232524</v>
      </c>
      <c r="J14" s="85"/>
      <c r="K14" s="85"/>
      <c r="L14" s="84"/>
      <c r="M14" s="85"/>
      <c r="N14" s="85"/>
    </row>
    <row r="15" ht="22.8" customHeight="1" spans="1:14">
      <c r="A15" s="87" t="s">
        <v>257</v>
      </c>
      <c r="B15" s="87" t="s">
        <v>258</v>
      </c>
      <c r="C15" s="87" t="s">
        <v>269</v>
      </c>
      <c r="D15" s="83" t="s">
        <v>303</v>
      </c>
      <c r="E15" s="90" t="s">
        <v>273</v>
      </c>
      <c r="F15" s="84">
        <v>173.700722</v>
      </c>
      <c r="G15" s="84">
        <v>173.700722</v>
      </c>
      <c r="H15" s="85"/>
      <c r="I15" s="85">
        <v>173.700722</v>
      </c>
      <c r="J15" s="85"/>
      <c r="K15" s="85"/>
      <c r="L15" s="84"/>
      <c r="M15" s="85"/>
      <c r="N15" s="85"/>
    </row>
    <row r="16" ht="22.8" customHeight="1" spans="1:14">
      <c r="A16" s="87" t="s">
        <v>261</v>
      </c>
      <c r="B16" s="87" t="s">
        <v>250</v>
      </c>
      <c r="C16" s="87" t="s">
        <v>274</v>
      </c>
      <c r="D16" s="83" t="s">
        <v>303</v>
      </c>
      <c r="E16" s="90" t="s">
        <v>276</v>
      </c>
      <c r="F16" s="84">
        <v>2311.6179</v>
      </c>
      <c r="G16" s="84">
        <v>2311.6179</v>
      </c>
      <c r="H16" s="85">
        <v>2311.6179</v>
      </c>
      <c r="I16" s="85"/>
      <c r="J16" s="85"/>
      <c r="K16" s="85"/>
      <c r="L16" s="84"/>
      <c r="M16" s="85"/>
      <c r="N16" s="85"/>
    </row>
    <row r="17" ht="22.8" customHeight="1" spans="1:14">
      <c r="A17" s="87" t="s">
        <v>268</v>
      </c>
      <c r="B17" s="87" t="s">
        <v>269</v>
      </c>
      <c r="C17" s="87" t="s">
        <v>250</v>
      </c>
      <c r="D17" s="83" t="s">
        <v>303</v>
      </c>
      <c r="E17" s="90" t="s">
        <v>271</v>
      </c>
      <c r="F17" s="84">
        <v>143.047653</v>
      </c>
      <c r="G17" s="84">
        <v>143.047653</v>
      </c>
      <c r="H17" s="85"/>
      <c r="I17" s="85"/>
      <c r="J17" s="85">
        <v>143.047653</v>
      </c>
      <c r="K17" s="85"/>
      <c r="L17" s="84"/>
      <c r="M17" s="85"/>
      <c r="N17" s="85"/>
    </row>
    <row r="18" ht="22.8" customHeight="1" spans="1:14">
      <c r="A18" s="78"/>
      <c r="B18" s="78"/>
      <c r="C18" s="78"/>
      <c r="D18" s="82" t="s">
        <v>230</v>
      </c>
      <c r="E18" s="82" t="s">
        <v>231</v>
      </c>
      <c r="F18" s="91">
        <v>84.968609</v>
      </c>
      <c r="G18" s="91"/>
      <c r="H18" s="91"/>
      <c r="I18" s="91"/>
      <c r="J18" s="91"/>
      <c r="K18" s="91"/>
      <c r="L18" s="91">
        <v>84.968609</v>
      </c>
      <c r="M18" s="91">
        <v>84.968609</v>
      </c>
      <c r="N18" s="91"/>
    </row>
    <row r="19" ht="22.8" customHeight="1" spans="1:14">
      <c r="A19" s="87" t="s">
        <v>253</v>
      </c>
      <c r="B19" s="87" t="s">
        <v>254</v>
      </c>
      <c r="C19" s="87" t="s">
        <v>254</v>
      </c>
      <c r="D19" s="83" t="s">
        <v>304</v>
      </c>
      <c r="E19" s="90" t="s">
        <v>256</v>
      </c>
      <c r="F19" s="84">
        <v>10.148576</v>
      </c>
      <c r="G19" s="84"/>
      <c r="H19" s="85"/>
      <c r="I19" s="85"/>
      <c r="J19" s="85"/>
      <c r="K19" s="85"/>
      <c r="L19" s="84">
        <v>10.148576</v>
      </c>
      <c r="M19" s="85">
        <v>10.148576</v>
      </c>
      <c r="N19" s="85"/>
    </row>
    <row r="20" ht="22.8" customHeight="1" spans="1:14">
      <c r="A20" s="87" t="s">
        <v>257</v>
      </c>
      <c r="B20" s="87" t="s">
        <v>258</v>
      </c>
      <c r="C20" s="87" t="s">
        <v>269</v>
      </c>
      <c r="D20" s="83" t="s">
        <v>304</v>
      </c>
      <c r="E20" s="90" t="s">
        <v>273</v>
      </c>
      <c r="F20" s="84">
        <v>5.391431</v>
      </c>
      <c r="G20" s="84"/>
      <c r="H20" s="85"/>
      <c r="I20" s="85"/>
      <c r="J20" s="85"/>
      <c r="K20" s="85"/>
      <c r="L20" s="84">
        <v>5.391431</v>
      </c>
      <c r="M20" s="85">
        <v>5.391431</v>
      </c>
      <c r="N20" s="85"/>
    </row>
    <row r="21" ht="22.8" customHeight="1" spans="1:14">
      <c r="A21" s="87" t="s">
        <v>261</v>
      </c>
      <c r="B21" s="87" t="s">
        <v>250</v>
      </c>
      <c r="C21" s="87" t="s">
        <v>250</v>
      </c>
      <c r="D21" s="83" t="s">
        <v>304</v>
      </c>
      <c r="E21" s="90" t="s">
        <v>252</v>
      </c>
      <c r="F21" s="84">
        <v>64.9886</v>
      </c>
      <c r="G21" s="84"/>
      <c r="H21" s="85"/>
      <c r="I21" s="85"/>
      <c r="J21" s="85"/>
      <c r="K21" s="85"/>
      <c r="L21" s="84">
        <v>64.9886</v>
      </c>
      <c r="M21" s="85">
        <v>64.9886</v>
      </c>
      <c r="N21" s="85"/>
    </row>
    <row r="22" ht="22.8" customHeight="1" spans="1:14">
      <c r="A22" s="87" t="s">
        <v>268</v>
      </c>
      <c r="B22" s="87" t="s">
        <v>269</v>
      </c>
      <c r="C22" s="87" t="s">
        <v>250</v>
      </c>
      <c r="D22" s="83" t="s">
        <v>304</v>
      </c>
      <c r="E22" s="90" t="s">
        <v>271</v>
      </c>
      <c r="F22" s="84">
        <v>4.440002</v>
      </c>
      <c r="G22" s="84"/>
      <c r="H22" s="85"/>
      <c r="I22" s="85"/>
      <c r="J22" s="85"/>
      <c r="K22" s="85"/>
      <c r="L22" s="84">
        <v>4.440002</v>
      </c>
      <c r="M22" s="85">
        <v>4.440002</v>
      </c>
      <c r="N22" s="85"/>
    </row>
    <row r="23" ht="22.8" customHeight="1" spans="1:14">
      <c r="A23" s="78"/>
      <c r="B23" s="78"/>
      <c r="C23" s="78"/>
      <c r="D23" s="82" t="s">
        <v>232</v>
      </c>
      <c r="E23" s="82" t="s">
        <v>233</v>
      </c>
      <c r="F23" s="91">
        <v>133.435183</v>
      </c>
      <c r="G23" s="91"/>
      <c r="H23" s="91"/>
      <c r="I23" s="91"/>
      <c r="J23" s="91"/>
      <c r="K23" s="91"/>
      <c r="L23" s="91">
        <v>133.435183</v>
      </c>
      <c r="M23" s="91">
        <v>133.435183</v>
      </c>
      <c r="N23" s="91"/>
    </row>
    <row r="24" ht="22.8" customHeight="1" spans="1:14">
      <c r="A24" s="87" t="s">
        <v>253</v>
      </c>
      <c r="B24" s="87" t="s">
        <v>254</v>
      </c>
      <c r="C24" s="87" t="s">
        <v>254</v>
      </c>
      <c r="D24" s="83" t="s">
        <v>305</v>
      </c>
      <c r="E24" s="90" t="s">
        <v>256</v>
      </c>
      <c r="F24" s="84">
        <v>15.86168</v>
      </c>
      <c r="G24" s="84"/>
      <c r="H24" s="85"/>
      <c r="I24" s="85"/>
      <c r="J24" s="85"/>
      <c r="K24" s="85"/>
      <c r="L24" s="84">
        <v>15.86168</v>
      </c>
      <c r="M24" s="85">
        <v>15.86168</v>
      </c>
      <c r="N24" s="85"/>
    </row>
    <row r="25" ht="22.8" customHeight="1" spans="1:14">
      <c r="A25" s="87" t="s">
        <v>257</v>
      </c>
      <c r="B25" s="87" t="s">
        <v>258</v>
      </c>
      <c r="C25" s="87" t="s">
        <v>269</v>
      </c>
      <c r="D25" s="83" t="s">
        <v>305</v>
      </c>
      <c r="E25" s="90" t="s">
        <v>273</v>
      </c>
      <c r="F25" s="84">
        <v>8.426518</v>
      </c>
      <c r="G25" s="84"/>
      <c r="H25" s="85"/>
      <c r="I25" s="85"/>
      <c r="J25" s="85"/>
      <c r="K25" s="85"/>
      <c r="L25" s="84">
        <v>8.426518</v>
      </c>
      <c r="M25" s="85">
        <v>8.426518</v>
      </c>
      <c r="N25" s="85"/>
    </row>
    <row r="26" ht="22.8" customHeight="1" spans="1:14">
      <c r="A26" s="87" t="s">
        <v>261</v>
      </c>
      <c r="B26" s="87" t="s">
        <v>250</v>
      </c>
      <c r="C26" s="87" t="s">
        <v>250</v>
      </c>
      <c r="D26" s="83" t="s">
        <v>305</v>
      </c>
      <c r="E26" s="90" t="s">
        <v>252</v>
      </c>
      <c r="F26" s="84">
        <v>102.2075</v>
      </c>
      <c r="G26" s="84"/>
      <c r="H26" s="85"/>
      <c r="I26" s="85"/>
      <c r="J26" s="85"/>
      <c r="K26" s="85"/>
      <c r="L26" s="84">
        <v>102.2075</v>
      </c>
      <c r="M26" s="85">
        <v>102.2075</v>
      </c>
      <c r="N26" s="85"/>
    </row>
    <row r="27" ht="22.8" customHeight="1" spans="1:14">
      <c r="A27" s="87" t="s">
        <v>268</v>
      </c>
      <c r="B27" s="87" t="s">
        <v>269</v>
      </c>
      <c r="C27" s="87" t="s">
        <v>250</v>
      </c>
      <c r="D27" s="83" t="s">
        <v>305</v>
      </c>
      <c r="E27" s="90" t="s">
        <v>271</v>
      </c>
      <c r="F27" s="84">
        <v>6.939485</v>
      </c>
      <c r="G27" s="84"/>
      <c r="H27" s="85"/>
      <c r="I27" s="85"/>
      <c r="J27" s="85"/>
      <c r="K27" s="85"/>
      <c r="L27" s="84">
        <v>6.939485</v>
      </c>
      <c r="M27" s="85">
        <v>6.939485</v>
      </c>
      <c r="N27" s="85"/>
    </row>
    <row r="28" ht="22.8" customHeight="1" spans="1:14">
      <c r="A28" s="78"/>
      <c r="B28" s="78"/>
      <c r="C28" s="78"/>
      <c r="D28" s="82" t="s">
        <v>234</v>
      </c>
      <c r="E28" s="82" t="s">
        <v>235</v>
      </c>
      <c r="F28" s="91">
        <v>546.399813</v>
      </c>
      <c r="G28" s="91"/>
      <c r="H28" s="91"/>
      <c r="I28" s="91"/>
      <c r="J28" s="91"/>
      <c r="K28" s="91"/>
      <c r="L28" s="91">
        <v>546.399813</v>
      </c>
      <c r="M28" s="91">
        <v>546.399813</v>
      </c>
      <c r="N28" s="91"/>
    </row>
    <row r="29" ht="22.8" customHeight="1" spans="1:14">
      <c r="A29" s="87" t="s">
        <v>248</v>
      </c>
      <c r="B29" s="87" t="s">
        <v>250</v>
      </c>
      <c r="C29" s="87" t="s">
        <v>250</v>
      </c>
      <c r="D29" s="83" t="s">
        <v>306</v>
      </c>
      <c r="E29" s="90" t="s">
        <v>252</v>
      </c>
      <c r="F29" s="84">
        <v>416.0622</v>
      </c>
      <c r="G29" s="84"/>
      <c r="H29" s="85"/>
      <c r="I29" s="85"/>
      <c r="J29" s="85"/>
      <c r="K29" s="85"/>
      <c r="L29" s="84">
        <v>416.0622</v>
      </c>
      <c r="M29" s="85">
        <v>416.0622</v>
      </c>
      <c r="N29" s="85"/>
    </row>
    <row r="30" ht="22.8" customHeight="1" spans="1:14">
      <c r="A30" s="87" t="s">
        <v>253</v>
      </c>
      <c r="B30" s="87" t="s">
        <v>254</v>
      </c>
      <c r="C30" s="87" t="s">
        <v>254</v>
      </c>
      <c r="D30" s="83" t="s">
        <v>306</v>
      </c>
      <c r="E30" s="90" t="s">
        <v>256</v>
      </c>
      <c r="F30" s="84">
        <v>66.203232</v>
      </c>
      <c r="G30" s="84"/>
      <c r="H30" s="85"/>
      <c r="I30" s="85"/>
      <c r="J30" s="85"/>
      <c r="K30" s="85"/>
      <c r="L30" s="84">
        <v>66.203232</v>
      </c>
      <c r="M30" s="85">
        <v>66.203232</v>
      </c>
      <c r="N30" s="85"/>
    </row>
    <row r="31" ht="22.8" customHeight="1" spans="1:14">
      <c r="A31" s="87" t="s">
        <v>257</v>
      </c>
      <c r="B31" s="87" t="s">
        <v>258</v>
      </c>
      <c r="C31" s="87" t="s">
        <v>269</v>
      </c>
      <c r="D31" s="83" t="s">
        <v>306</v>
      </c>
      <c r="E31" s="90" t="s">
        <v>273</v>
      </c>
      <c r="F31" s="84">
        <v>35.170467</v>
      </c>
      <c r="G31" s="84"/>
      <c r="H31" s="85"/>
      <c r="I31" s="85"/>
      <c r="J31" s="85"/>
      <c r="K31" s="85"/>
      <c r="L31" s="84">
        <v>35.170467</v>
      </c>
      <c r="M31" s="85">
        <v>35.170467</v>
      </c>
      <c r="N31" s="85"/>
    </row>
    <row r="32" ht="22.8" customHeight="1" spans="1:14">
      <c r="A32" s="87" t="s">
        <v>268</v>
      </c>
      <c r="B32" s="87" t="s">
        <v>269</v>
      </c>
      <c r="C32" s="87" t="s">
        <v>250</v>
      </c>
      <c r="D32" s="83" t="s">
        <v>306</v>
      </c>
      <c r="E32" s="90" t="s">
        <v>271</v>
      </c>
      <c r="F32" s="84">
        <v>28.963914</v>
      </c>
      <c r="G32" s="84"/>
      <c r="H32" s="85"/>
      <c r="I32" s="85"/>
      <c r="J32" s="85"/>
      <c r="K32" s="85"/>
      <c r="L32" s="84">
        <v>28.963914</v>
      </c>
      <c r="M32" s="85">
        <v>28.963914</v>
      </c>
      <c r="N32" s="8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workbookViewId="0">
      <selection activeCell="U3" sqref="U3:V3"/>
    </sheetView>
  </sheetViews>
  <sheetFormatPr defaultColWidth="10" defaultRowHeight="13.5"/>
  <cols>
    <col min="1" max="1" width="3.375" customWidth="1"/>
    <col min="2" max="2" width="3.75" customWidth="1"/>
    <col min="3" max="3" width="4.375" customWidth="1"/>
    <col min="4" max="4" width="8" customWidth="1"/>
    <col min="5" max="5" width="20.0833333333333" customWidth="1"/>
    <col min="6" max="6" width="10.75" style="3" customWidth="1"/>
    <col min="7" max="10" width="7.69166666666667" customWidth="1"/>
    <col min="11" max="11" width="4.375" customWidth="1"/>
    <col min="12" max="13" width="7.69166666666667" customWidth="1"/>
    <col min="14" max="14" width="4.25" customWidth="1"/>
    <col min="15" max="15" width="7.69166666666667" customWidth="1"/>
    <col min="16" max="16" width="4.375" customWidth="1"/>
    <col min="17" max="17" width="4" customWidth="1"/>
    <col min="18" max="18" width="7.69166666666667" customWidth="1"/>
    <col min="19" max="19" width="5.375" customWidth="1"/>
    <col min="20" max="20" width="4.875" customWidth="1"/>
    <col min="21" max="21" width="3.375" customWidth="1"/>
    <col min="22" max="22" width="4.875" customWidth="1"/>
    <col min="23" max="24" width="9.76666666666667" customWidth="1"/>
  </cols>
  <sheetData>
    <row r="1" ht="16.35" customHeight="1" spans="1:22">
      <c r="A1" s="6"/>
      <c r="T1" s="26" t="s">
        <v>383</v>
      </c>
      <c r="U1" s="26"/>
      <c r="V1" s="26"/>
    </row>
    <row r="2" ht="34" customHeight="1" spans="1:22">
      <c r="A2" s="92" t="s">
        <v>87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ht="24.15" customHeight="1" spans="1:22">
      <c r="A3" s="76" t="s">
        <v>102</v>
      </c>
      <c r="B3" s="76"/>
      <c r="C3" s="76"/>
      <c r="D3" s="76"/>
      <c r="E3" s="76"/>
      <c r="F3" s="93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27" t="s">
        <v>103</v>
      </c>
      <c r="V3" s="27"/>
    </row>
    <row r="4" ht="26.7" customHeight="1" spans="1:22">
      <c r="A4" s="77" t="s">
        <v>237</v>
      </c>
      <c r="B4" s="77"/>
      <c r="C4" s="77"/>
      <c r="D4" s="77" t="s">
        <v>285</v>
      </c>
      <c r="E4" s="77" t="s">
        <v>286</v>
      </c>
      <c r="F4" s="77" t="s">
        <v>308</v>
      </c>
      <c r="G4" s="77" t="s">
        <v>384</v>
      </c>
      <c r="H4" s="77"/>
      <c r="I4" s="77"/>
      <c r="J4" s="77"/>
      <c r="K4" s="77"/>
      <c r="L4" s="77" t="s">
        <v>385</v>
      </c>
      <c r="M4" s="77"/>
      <c r="N4" s="77"/>
      <c r="O4" s="77"/>
      <c r="P4" s="77"/>
      <c r="Q4" s="77"/>
      <c r="R4" s="77" t="s">
        <v>380</v>
      </c>
      <c r="S4" s="77" t="s">
        <v>386</v>
      </c>
      <c r="T4" s="77"/>
      <c r="U4" s="77"/>
      <c r="V4" s="77"/>
    </row>
    <row r="5" ht="56.05" customHeight="1" spans="1:22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 t="s">
        <v>207</v>
      </c>
      <c r="H5" s="77" t="s">
        <v>387</v>
      </c>
      <c r="I5" s="77" t="s">
        <v>388</v>
      </c>
      <c r="J5" s="77" t="s">
        <v>389</v>
      </c>
      <c r="K5" s="77" t="s">
        <v>390</v>
      </c>
      <c r="L5" s="77" t="s">
        <v>207</v>
      </c>
      <c r="M5" s="77" t="s">
        <v>391</v>
      </c>
      <c r="N5" s="77" t="s">
        <v>392</v>
      </c>
      <c r="O5" s="77" t="s">
        <v>393</v>
      </c>
      <c r="P5" s="77" t="s">
        <v>394</v>
      </c>
      <c r="Q5" s="77" t="s">
        <v>395</v>
      </c>
      <c r="R5" s="77"/>
      <c r="S5" s="77" t="s">
        <v>207</v>
      </c>
      <c r="T5" s="77" t="s">
        <v>396</v>
      </c>
      <c r="U5" s="77" t="s">
        <v>397</v>
      </c>
      <c r="V5" s="77" t="s">
        <v>381</v>
      </c>
    </row>
    <row r="6" ht="22.8" customHeight="1" spans="1:22">
      <c r="A6" s="78"/>
      <c r="B6" s="78"/>
      <c r="C6" s="78"/>
      <c r="D6" s="78"/>
      <c r="E6" s="78" t="s">
        <v>207</v>
      </c>
      <c r="F6" s="94">
        <v>4568.705356</v>
      </c>
      <c r="G6" s="80">
        <v>3390.205</v>
      </c>
      <c r="H6" s="80">
        <v>1713.0504</v>
      </c>
      <c r="I6" s="80">
        <v>1534.4004</v>
      </c>
      <c r="J6" s="80">
        <v>142.7542</v>
      </c>
      <c r="K6" s="80"/>
      <c r="L6" s="80">
        <v>963.115046</v>
      </c>
      <c r="M6" s="80">
        <v>701.57574</v>
      </c>
      <c r="N6" s="80"/>
      <c r="O6" s="80">
        <v>261.539306</v>
      </c>
      <c r="P6" s="80"/>
      <c r="Q6" s="80"/>
      <c r="R6" s="80">
        <v>215.38531</v>
      </c>
      <c r="S6" s="80"/>
      <c r="T6" s="80"/>
      <c r="U6" s="80"/>
      <c r="V6" s="80"/>
    </row>
    <row r="7" ht="22.8" customHeight="1" spans="1:22">
      <c r="A7" s="78"/>
      <c r="B7" s="78"/>
      <c r="C7" s="78"/>
      <c r="D7" s="81" t="s">
        <v>225</v>
      </c>
      <c r="E7" s="81" t="s">
        <v>76</v>
      </c>
      <c r="F7" s="94">
        <v>4568.705356</v>
      </c>
      <c r="G7" s="80">
        <v>3390.205</v>
      </c>
      <c r="H7" s="80">
        <v>1713.0504</v>
      </c>
      <c r="I7" s="80">
        <v>1534.4004</v>
      </c>
      <c r="J7" s="80">
        <v>142.7542</v>
      </c>
      <c r="K7" s="80"/>
      <c r="L7" s="80">
        <v>963.115046</v>
      </c>
      <c r="M7" s="80">
        <v>701.57574</v>
      </c>
      <c r="N7" s="80"/>
      <c r="O7" s="80">
        <v>261.539306</v>
      </c>
      <c r="P7" s="80"/>
      <c r="Q7" s="80"/>
      <c r="R7" s="80">
        <v>215.38531</v>
      </c>
      <c r="S7" s="80"/>
      <c r="T7" s="80"/>
      <c r="U7" s="80"/>
      <c r="V7" s="80"/>
    </row>
    <row r="8" ht="22.8" customHeight="1" spans="1:22">
      <c r="A8" s="78"/>
      <c r="B8" s="78"/>
      <c r="C8" s="78"/>
      <c r="D8" s="82" t="s">
        <v>226</v>
      </c>
      <c r="E8" s="82" t="s">
        <v>227</v>
      </c>
      <c r="F8" s="94">
        <v>639.302952</v>
      </c>
      <c r="G8" s="80">
        <v>495.3288</v>
      </c>
      <c r="H8" s="80">
        <v>239.544</v>
      </c>
      <c r="I8" s="80">
        <v>235.8228</v>
      </c>
      <c r="J8" s="80">
        <v>19.962</v>
      </c>
      <c r="K8" s="80"/>
      <c r="L8" s="80">
        <v>111.979896</v>
      </c>
      <c r="M8" s="80">
        <v>73.129728</v>
      </c>
      <c r="N8" s="80"/>
      <c r="O8" s="80">
        <v>38.850168</v>
      </c>
      <c r="P8" s="80"/>
      <c r="Q8" s="80"/>
      <c r="R8" s="80">
        <v>31.994256</v>
      </c>
      <c r="S8" s="80"/>
      <c r="T8" s="80"/>
      <c r="U8" s="80"/>
      <c r="V8" s="80"/>
    </row>
    <row r="9" ht="22.8" customHeight="1" spans="1:22">
      <c r="A9" s="87" t="s">
        <v>253</v>
      </c>
      <c r="B9" s="87" t="s">
        <v>254</v>
      </c>
      <c r="C9" s="87" t="s">
        <v>254</v>
      </c>
      <c r="D9" s="83" t="s">
        <v>302</v>
      </c>
      <c r="E9" s="90" t="s">
        <v>256</v>
      </c>
      <c r="F9" s="95">
        <v>73.129728</v>
      </c>
      <c r="G9" s="85"/>
      <c r="H9" s="85"/>
      <c r="I9" s="85"/>
      <c r="J9" s="85"/>
      <c r="K9" s="85"/>
      <c r="L9" s="84">
        <v>73.129728</v>
      </c>
      <c r="M9" s="85">
        <v>73.129728</v>
      </c>
      <c r="N9" s="85"/>
      <c r="O9" s="85"/>
      <c r="P9" s="85"/>
      <c r="Q9" s="85"/>
      <c r="R9" s="85"/>
      <c r="S9" s="84"/>
      <c r="T9" s="85"/>
      <c r="U9" s="85"/>
      <c r="V9" s="85"/>
    </row>
    <row r="10" ht="22.8" customHeight="1" spans="1:22">
      <c r="A10" s="87" t="s">
        <v>257</v>
      </c>
      <c r="B10" s="87" t="s">
        <v>258</v>
      </c>
      <c r="C10" s="87" t="s">
        <v>250</v>
      </c>
      <c r="D10" s="83" t="s">
        <v>302</v>
      </c>
      <c r="E10" s="90" t="s">
        <v>260</v>
      </c>
      <c r="F10" s="95">
        <v>38.850168</v>
      </c>
      <c r="G10" s="85"/>
      <c r="H10" s="85"/>
      <c r="I10" s="85"/>
      <c r="J10" s="85"/>
      <c r="K10" s="85"/>
      <c r="L10" s="84">
        <v>38.850168</v>
      </c>
      <c r="M10" s="85"/>
      <c r="N10" s="85"/>
      <c r="O10" s="85">
        <v>38.850168</v>
      </c>
      <c r="P10" s="85"/>
      <c r="Q10" s="85"/>
      <c r="R10" s="85"/>
      <c r="S10" s="84"/>
      <c r="T10" s="85"/>
      <c r="U10" s="85"/>
      <c r="V10" s="85"/>
    </row>
    <row r="11" ht="22.8" customHeight="1" spans="1:22">
      <c r="A11" s="87" t="s">
        <v>261</v>
      </c>
      <c r="B11" s="87" t="s">
        <v>250</v>
      </c>
      <c r="C11" s="87" t="s">
        <v>250</v>
      </c>
      <c r="D11" s="83" t="s">
        <v>302</v>
      </c>
      <c r="E11" s="90" t="s">
        <v>252</v>
      </c>
      <c r="F11" s="95">
        <v>495.3288</v>
      </c>
      <c r="G11" s="85">
        <v>495.3288</v>
      </c>
      <c r="H11" s="85">
        <v>239.544</v>
      </c>
      <c r="I11" s="85">
        <v>235.8228</v>
      </c>
      <c r="J11" s="85">
        <v>19.962</v>
      </c>
      <c r="K11" s="85"/>
      <c r="L11" s="84"/>
      <c r="M11" s="85"/>
      <c r="N11" s="85"/>
      <c r="O11" s="85"/>
      <c r="P11" s="85"/>
      <c r="Q11" s="85"/>
      <c r="R11" s="85"/>
      <c r="S11" s="84"/>
      <c r="T11" s="85"/>
      <c r="U11" s="85"/>
      <c r="V11" s="85"/>
    </row>
    <row r="12" ht="22.8" customHeight="1" spans="1:22">
      <c r="A12" s="87" t="s">
        <v>268</v>
      </c>
      <c r="B12" s="87" t="s">
        <v>269</v>
      </c>
      <c r="C12" s="87" t="s">
        <v>250</v>
      </c>
      <c r="D12" s="83" t="s">
        <v>302</v>
      </c>
      <c r="E12" s="90" t="s">
        <v>271</v>
      </c>
      <c r="F12" s="95">
        <v>31.994256</v>
      </c>
      <c r="G12" s="85"/>
      <c r="H12" s="85"/>
      <c r="I12" s="85"/>
      <c r="J12" s="85"/>
      <c r="K12" s="85"/>
      <c r="L12" s="84"/>
      <c r="M12" s="85"/>
      <c r="N12" s="85"/>
      <c r="O12" s="85"/>
      <c r="P12" s="85"/>
      <c r="Q12" s="85"/>
      <c r="R12" s="85">
        <v>31.994256</v>
      </c>
      <c r="S12" s="84"/>
      <c r="T12" s="85"/>
      <c r="U12" s="85"/>
      <c r="V12" s="85"/>
    </row>
    <row r="13" ht="22.8" customHeight="1" spans="1:22">
      <c r="A13" s="78"/>
      <c r="B13" s="78"/>
      <c r="C13" s="78"/>
      <c r="D13" s="82" t="s">
        <v>228</v>
      </c>
      <c r="E13" s="82" t="s">
        <v>229</v>
      </c>
      <c r="F13" s="94">
        <v>3164.598799</v>
      </c>
      <c r="G13" s="80">
        <v>2311.6179</v>
      </c>
      <c r="H13" s="80">
        <v>1173.762</v>
      </c>
      <c r="I13" s="80">
        <v>1040.0424</v>
      </c>
      <c r="J13" s="80">
        <v>97.8135</v>
      </c>
      <c r="K13" s="80"/>
      <c r="L13" s="80">
        <v>709.933246</v>
      </c>
      <c r="M13" s="80">
        <v>536.232524</v>
      </c>
      <c r="N13" s="80"/>
      <c r="O13" s="80">
        <v>173.700722</v>
      </c>
      <c r="P13" s="80"/>
      <c r="Q13" s="80"/>
      <c r="R13" s="80">
        <v>143.047653</v>
      </c>
      <c r="S13" s="80"/>
      <c r="T13" s="80"/>
      <c r="U13" s="80"/>
      <c r="V13" s="80"/>
    </row>
    <row r="14" ht="22.8" customHeight="1" spans="1:22">
      <c r="A14" s="87" t="s">
        <v>253</v>
      </c>
      <c r="B14" s="87" t="s">
        <v>254</v>
      </c>
      <c r="C14" s="87" t="s">
        <v>254</v>
      </c>
      <c r="D14" s="83" t="s">
        <v>303</v>
      </c>
      <c r="E14" s="90" t="s">
        <v>256</v>
      </c>
      <c r="F14" s="95">
        <v>536.232524</v>
      </c>
      <c r="G14" s="85"/>
      <c r="H14" s="85"/>
      <c r="I14" s="85"/>
      <c r="J14" s="85"/>
      <c r="K14" s="85"/>
      <c r="L14" s="84">
        <v>536.232524</v>
      </c>
      <c r="M14" s="85">
        <v>536.232524</v>
      </c>
      <c r="N14" s="85"/>
      <c r="O14" s="85"/>
      <c r="P14" s="85"/>
      <c r="Q14" s="85"/>
      <c r="R14" s="85"/>
      <c r="S14" s="84"/>
      <c r="T14" s="85"/>
      <c r="U14" s="85"/>
      <c r="V14" s="85"/>
    </row>
    <row r="15" ht="22.8" customHeight="1" spans="1:22">
      <c r="A15" s="87" t="s">
        <v>257</v>
      </c>
      <c r="B15" s="87" t="s">
        <v>258</v>
      </c>
      <c r="C15" s="87" t="s">
        <v>269</v>
      </c>
      <c r="D15" s="83" t="s">
        <v>303</v>
      </c>
      <c r="E15" s="90" t="s">
        <v>273</v>
      </c>
      <c r="F15" s="95">
        <v>173.700722</v>
      </c>
      <c r="G15" s="85"/>
      <c r="H15" s="85"/>
      <c r="I15" s="85"/>
      <c r="J15" s="85"/>
      <c r="K15" s="85"/>
      <c r="L15" s="84">
        <v>173.700722</v>
      </c>
      <c r="M15" s="85"/>
      <c r="N15" s="85"/>
      <c r="O15" s="85">
        <v>173.700722</v>
      </c>
      <c r="P15" s="85"/>
      <c r="Q15" s="85"/>
      <c r="R15" s="85"/>
      <c r="S15" s="84"/>
      <c r="T15" s="85"/>
      <c r="U15" s="85"/>
      <c r="V15" s="85"/>
    </row>
    <row r="16" ht="22.8" customHeight="1" spans="1:22">
      <c r="A16" s="87" t="s">
        <v>261</v>
      </c>
      <c r="B16" s="87" t="s">
        <v>250</v>
      </c>
      <c r="C16" s="87" t="s">
        <v>274</v>
      </c>
      <c r="D16" s="83" t="s">
        <v>303</v>
      </c>
      <c r="E16" s="90" t="s">
        <v>276</v>
      </c>
      <c r="F16" s="95">
        <v>2311.6179</v>
      </c>
      <c r="G16" s="85">
        <v>2311.6179</v>
      </c>
      <c r="H16" s="85">
        <v>1173.762</v>
      </c>
      <c r="I16" s="85">
        <v>1040.0424</v>
      </c>
      <c r="J16" s="85">
        <v>97.8135</v>
      </c>
      <c r="K16" s="85"/>
      <c r="L16" s="84"/>
      <c r="M16" s="85"/>
      <c r="N16" s="85"/>
      <c r="O16" s="85"/>
      <c r="P16" s="85"/>
      <c r="Q16" s="85"/>
      <c r="R16" s="85"/>
      <c r="S16" s="84"/>
      <c r="T16" s="85"/>
      <c r="U16" s="85"/>
      <c r="V16" s="85"/>
    </row>
    <row r="17" ht="22.8" customHeight="1" spans="1:22">
      <c r="A17" s="87" t="s">
        <v>268</v>
      </c>
      <c r="B17" s="87" t="s">
        <v>269</v>
      </c>
      <c r="C17" s="87" t="s">
        <v>250</v>
      </c>
      <c r="D17" s="83" t="s">
        <v>303</v>
      </c>
      <c r="E17" s="90" t="s">
        <v>271</v>
      </c>
      <c r="F17" s="95">
        <v>143.047653</v>
      </c>
      <c r="G17" s="85"/>
      <c r="H17" s="85"/>
      <c r="I17" s="85"/>
      <c r="J17" s="85"/>
      <c r="K17" s="85"/>
      <c r="L17" s="84"/>
      <c r="M17" s="85"/>
      <c r="N17" s="85"/>
      <c r="O17" s="85"/>
      <c r="P17" s="85"/>
      <c r="Q17" s="85"/>
      <c r="R17" s="85">
        <v>143.047653</v>
      </c>
      <c r="S17" s="84"/>
      <c r="T17" s="85"/>
      <c r="U17" s="85"/>
      <c r="V17" s="85"/>
    </row>
    <row r="18" ht="22.8" customHeight="1" spans="1:22">
      <c r="A18" s="78"/>
      <c r="B18" s="78"/>
      <c r="C18" s="78"/>
      <c r="D18" s="82" t="s">
        <v>230</v>
      </c>
      <c r="E18" s="82" t="s">
        <v>231</v>
      </c>
      <c r="F18" s="94">
        <v>84.968609</v>
      </c>
      <c r="G18" s="80">
        <v>64.9886</v>
      </c>
      <c r="H18" s="80">
        <v>34.2456</v>
      </c>
      <c r="I18" s="80">
        <v>27.8892</v>
      </c>
      <c r="J18" s="80">
        <v>2.8538</v>
      </c>
      <c r="K18" s="80"/>
      <c r="L18" s="80">
        <v>15.540007</v>
      </c>
      <c r="M18" s="80">
        <v>10.148576</v>
      </c>
      <c r="N18" s="80"/>
      <c r="O18" s="80">
        <v>5.391431</v>
      </c>
      <c r="P18" s="80"/>
      <c r="Q18" s="80"/>
      <c r="R18" s="80">
        <v>4.440002</v>
      </c>
      <c r="S18" s="80"/>
      <c r="T18" s="80"/>
      <c r="U18" s="80"/>
      <c r="V18" s="80"/>
    </row>
    <row r="19" ht="22.8" customHeight="1" spans="1:22">
      <c r="A19" s="87" t="s">
        <v>253</v>
      </c>
      <c r="B19" s="87" t="s">
        <v>254</v>
      </c>
      <c r="C19" s="87" t="s">
        <v>254</v>
      </c>
      <c r="D19" s="83" t="s">
        <v>304</v>
      </c>
      <c r="E19" s="90" t="s">
        <v>256</v>
      </c>
      <c r="F19" s="95">
        <v>10.148576</v>
      </c>
      <c r="G19" s="85"/>
      <c r="H19" s="85"/>
      <c r="I19" s="85"/>
      <c r="J19" s="85"/>
      <c r="K19" s="85"/>
      <c r="L19" s="84">
        <v>10.148576</v>
      </c>
      <c r="M19" s="85">
        <v>10.148576</v>
      </c>
      <c r="N19" s="85"/>
      <c r="O19" s="85"/>
      <c r="P19" s="85"/>
      <c r="Q19" s="85"/>
      <c r="R19" s="85"/>
      <c r="S19" s="84"/>
      <c r="T19" s="85"/>
      <c r="U19" s="85"/>
      <c r="V19" s="85"/>
    </row>
    <row r="20" ht="22.8" customHeight="1" spans="1:22">
      <c r="A20" s="87" t="s">
        <v>257</v>
      </c>
      <c r="B20" s="87" t="s">
        <v>258</v>
      </c>
      <c r="C20" s="87" t="s">
        <v>269</v>
      </c>
      <c r="D20" s="83" t="s">
        <v>304</v>
      </c>
      <c r="E20" s="90" t="s">
        <v>273</v>
      </c>
      <c r="F20" s="95">
        <v>5.391431</v>
      </c>
      <c r="G20" s="85"/>
      <c r="H20" s="85"/>
      <c r="I20" s="85"/>
      <c r="J20" s="85"/>
      <c r="K20" s="85"/>
      <c r="L20" s="84">
        <v>5.391431</v>
      </c>
      <c r="M20" s="85"/>
      <c r="N20" s="85"/>
      <c r="O20" s="85">
        <v>5.391431</v>
      </c>
      <c r="P20" s="85"/>
      <c r="Q20" s="85"/>
      <c r="R20" s="85"/>
      <c r="S20" s="84"/>
      <c r="T20" s="85"/>
      <c r="U20" s="85"/>
      <c r="V20" s="85"/>
    </row>
    <row r="21" ht="22.8" customHeight="1" spans="1:22">
      <c r="A21" s="87" t="s">
        <v>261</v>
      </c>
      <c r="B21" s="87" t="s">
        <v>250</v>
      </c>
      <c r="C21" s="87" t="s">
        <v>250</v>
      </c>
      <c r="D21" s="83" t="s">
        <v>304</v>
      </c>
      <c r="E21" s="90" t="s">
        <v>252</v>
      </c>
      <c r="F21" s="95">
        <v>64.9886</v>
      </c>
      <c r="G21" s="85">
        <v>64.9886</v>
      </c>
      <c r="H21" s="85">
        <v>34.2456</v>
      </c>
      <c r="I21" s="85">
        <v>27.8892</v>
      </c>
      <c r="J21" s="85">
        <v>2.8538</v>
      </c>
      <c r="K21" s="85"/>
      <c r="L21" s="84"/>
      <c r="M21" s="85"/>
      <c r="N21" s="85"/>
      <c r="O21" s="85"/>
      <c r="P21" s="85"/>
      <c r="Q21" s="85"/>
      <c r="R21" s="85"/>
      <c r="S21" s="84"/>
      <c r="T21" s="85"/>
      <c r="U21" s="85"/>
      <c r="V21" s="85"/>
    </row>
    <row r="22" ht="22.8" customHeight="1" spans="1:22">
      <c r="A22" s="87" t="s">
        <v>268</v>
      </c>
      <c r="B22" s="87" t="s">
        <v>269</v>
      </c>
      <c r="C22" s="87" t="s">
        <v>250</v>
      </c>
      <c r="D22" s="83" t="s">
        <v>304</v>
      </c>
      <c r="E22" s="90" t="s">
        <v>271</v>
      </c>
      <c r="F22" s="95">
        <v>4.440002</v>
      </c>
      <c r="G22" s="85"/>
      <c r="H22" s="85"/>
      <c r="I22" s="85"/>
      <c r="J22" s="85"/>
      <c r="K22" s="85"/>
      <c r="L22" s="84"/>
      <c r="M22" s="85"/>
      <c r="N22" s="85"/>
      <c r="O22" s="85"/>
      <c r="P22" s="85"/>
      <c r="Q22" s="85"/>
      <c r="R22" s="85">
        <v>4.440002</v>
      </c>
      <c r="S22" s="84"/>
      <c r="T22" s="85"/>
      <c r="U22" s="85"/>
      <c r="V22" s="85"/>
    </row>
    <row r="23" ht="22.8" customHeight="1" spans="1:22">
      <c r="A23" s="78"/>
      <c r="B23" s="78"/>
      <c r="C23" s="78"/>
      <c r="D23" s="82" t="s">
        <v>232</v>
      </c>
      <c r="E23" s="82" t="s">
        <v>233</v>
      </c>
      <c r="F23" s="94">
        <v>133.435183</v>
      </c>
      <c r="G23" s="80">
        <v>102.2075</v>
      </c>
      <c r="H23" s="80">
        <v>51.4356</v>
      </c>
      <c r="I23" s="80">
        <v>46.4856</v>
      </c>
      <c r="J23" s="80">
        <v>4.2863</v>
      </c>
      <c r="K23" s="80"/>
      <c r="L23" s="80">
        <v>24.288198</v>
      </c>
      <c r="M23" s="80">
        <v>15.86168</v>
      </c>
      <c r="N23" s="80"/>
      <c r="O23" s="80">
        <v>8.426518</v>
      </c>
      <c r="P23" s="80"/>
      <c r="Q23" s="80"/>
      <c r="R23" s="80">
        <v>6.939485</v>
      </c>
      <c r="S23" s="80"/>
      <c r="T23" s="80"/>
      <c r="U23" s="80"/>
      <c r="V23" s="80"/>
    </row>
    <row r="24" ht="22.8" customHeight="1" spans="1:22">
      <c r="A24" s="87" t="s">
        <v>253</v>
      </c>
      <c r="B24" s="87" t="s">
        <v>254</v>
      </c>
      <c r="C24" s="87" t="s">
        <v>254</v>
      </c>
      <c r="D24" s="83" t="s">
        <v>305</v>
      </c>
      <c r="E24" s="90" t="s">
        <v>256</v>
      </c>
      <c r="F24" s="95">
        <v>15.86168</v>
      </c>
      <c r="G24" s="85"/>
      <c r="H24" s="85"/>
      <c r="I24" s="85"/>
      <c r="J24" s="85"/>
      <c r="K24" s="85"/>
      <c r="L24" s="84">
        <v>15.86168</v>
      </c>
      <c r="M24" s="85">
        <v>15.86168</v>
      </c>
      <c r="N24" s="85"/>
      <c r="O24" s="85"/>
      <c r="P24" s="85"/>
      <c r="Q24" s="85"/>
      <c r="R24" s="85"/>
      <c r="S24" s="84"/>
      <c r="T24" s="85"/>
      <c r="U24" s="85"/>
      <c r="V24" s="85"/>
    </row>
    <row r="25" ht="22.8" customHeight="1" spans="1:22">
      <c r="A25" s="87" t="s">
        <v>257</v>
      </c>
      <c r="B25" s="87" t="s">
        <v>258</v>
      </c>
      <c r="C25" s="87" t="s">
        <v>269</v>
      </c>
      <c r="D25" s="83" t="s">
        <v>305</v>
      </c>
      <c r="E25" s="90" t="s">
        <v>273</v>
      </c>
      <c r="F25" s="95">
        <v>8.426518</v>
      </c>
      <c r="G25" s="85"/>
      <c r="H25" s="85"/>
      <c r="I25" s="85"/>
      <c r="J25" s="85"/>
      <c r="K25" s="85"/>
      <c r="L25" s="84">
        <v>8.426518</v>
      </c>
      <c r="M25" s="85"/>
      <c r="N25" s="85"/>
      <c r="O25" s="85">
        <v>8.426518</v>
      </c>
      <c r="P25" s="85"/>
      <c r="Q25" s="85"/>
      <c r="R25" s="85"/>
      <c r="S25" s="84"/>
      <c r="T25" s="85"/>
      <c r="U25" s="85"/>
      <c r="V25" s="85"/>
    </row>
    <row r="26" ht="22.8" customHeight="1" spans="1:22">
      <c r="A26" s="87" t="s">
        <v>261</v>
      </c>
      <c r="B26" s="87" t="s">
        <v>250</v>
      </c>
      <c r="C26" s="87" t="s">
        <v>250</v>
      </c>
      <c r="D26" s="83" t="s">
        <v>305</v>
      </c>
      <c r="E26" s="90" t="s">
        <v>252</v>
      </c>
      <c r="F26" s="95">
        <v>102.2075</v>
      </c>
      <c r="G26" s="85">
        <v>102.2075</v>
      </c>
      <c r="H26" s="85">
        <v>51.4356</v>
      </c>
      <c r="I26" s="85">
        <v>46.4856</v>
      </c>
      <c r="J26" s="85">
        <v>4.2863</v>
      </c>
      <c r="K26" s="85"/>
      <c r="L26" s="84"/>
      <c r="M26" s="85"/>
      <c r="N26" s="85"/>
      <c r="O26" s="85"/>
      <c r="P26" s="85"/>
      <c r="Q26" s="85"/>
      <c r="R26" s="85"/>
      <c r="S26" s="84"/>
      <c r="T26" s="85"/>
      <c r="U26" s="85"/>
      <c r="V26" s="85"/>
    </row>
    <row r="27" ht="22.8" customHeight="1" spans="1:22">
      <c r="A27" s="87" t="s">
        <v>268</v>
      </c>
      <c r="B27" s="87" t="s">
        <v>269</v>
      </c>
      <c r="C27" s="87" t="s">
        <v>250</v>
      </c>
      <c r="D27" s="83" t="s">
        <v>305</v>
      </c>
      <c r="E27" s="90" t="s">
        <v>271</v>
      </c>
      <c r="F27" s="95">
        <v>6.939485</v>
      </c>
      <c r="G27" s="85"/>
      <c r="H27" s="85"/>
      <c r="I27" s="85"/>
      <c r="J27" s="85"/>
      <c r="K27" s="85"/>
      <c r="L27" s="84"/>
      <c r="M27" s="85"/>
      <c r="N27" s="85"/>
      <c r="O27" s="85"/>
      <c r="P27" s="85"/>
      <c r="Q27" s="85"/>
      <c r="R27" s="85">
        <v>6.939485</v>
      </c>
      <c r="S27" s="84"/>
      <c r="T27" s="85"/>
      <c r="U27" s="85"/>
      <c r="V27" s="85"/>
    </row>
    <row r="28" ht="22.8" customHeight="1" spans="1:22">
      <c r="A28" s="78"/>
      <c r="B28" s="78"/>
      <c r="C28" s="78"/>
      <c r="D28" s="82" t="s">
        <v>234</v>
      </c>
      <c r="E28" s="82" t="s">
        <v>235</v>
      </c>
      <c r="F28" s="94">
        <v>546.399813</v>
      </c>
      <c r="G28" s="80">
        <v>416.0622</v>
      </c>
      <c r="H28" s="80">
        <v>214.0632</v>
      </c>
      <c r="I28" s="80">
        <v>184.1604</v>
      </c>
      <c r="J28" s="80">
        <v>17.8386</v>
      </c>
      <c r="K28" s="80"/>
      <c r="L28" s="80">
        <v>101.373699</v>
      </c>
      <c r="M28" s="80">
        <v>66.203232</v>
      </c>
      <c r="N28" s="80"/>
      <c r="O28" s="80">
        <v>35.170467</v>
      </c>
      <c r="P28" s="80"/>
      <c r="Q28" s="80"/>
      <c r="R28" s="80">
        <v>28.963914</v>
      </c>
      <c r="S28" s="80"/>
      <c r="T28" s="80"/>
      <c r="U28" s="80"/>
      <c r="V28" s="80"/>
    </row>
    <row r="29" ht="22.8" customHeight="1" spans="1:22">
      <c r="A29" s="87" t="s">
        <v>248</v>
      </c>
      <c r="B29" s="87" t="s">
        <v>250</v>
      </c>
      <c r="C29" s="87" t="s">
        <v>250</v>
      </c>
      <c r="D29" s="83" t="s">
        <v>306</v>
      </c>
      <c r="E29" s="90" t="s">
        <v>252</v>
      </c>
      <c r="F29" s="95">
        <v>416.0622</v>
      </c>
      <c r="G29" s="85">
        <v>416.0622</v>
      </c>
      <c r="H29" s="85">
        <v>214.0632</v>
      </c>
      <c r="I29" s="85">
        <v>184.1604</v>
      </c>
      <c r="J29" s="85">
        <v>17.8386</v>
      </c>
      <c r="K29" s="85"/>
      <c r="L29" s="84"/>
      <c r="M29" s="85"/>
      <c r="N29" s="85"/>
      <c r="O29" s="85"/>
      <c r="P29" s="85"/>
      <c r="Q29" s="85"/>
      <c r="R29" s="85"/>
      <c r="S29" s="84"/>
      <c r="T29" s="85"/>
      <c r="U29" s="85"/>
      <c r="V29" s="85"/>
    </row>
    <row r="30" ht="22.8" customHeight="1" spans="1:22">
      <c r="A30" s="87" t="s">
        <v>253</v>
      </c>
      <c r="B30" s="87" t="s">
        <v>254</v>
      </c>
      <c r="C30" s="87" t="s">
        <v>254</v>
      </c>
      <c r="D30" s="83" t="s">
        <v>306</v>
      </c>
      <c r="E30" s="90" t="s">
        <v>256</v>
      </c>
      <c r="F30" s="95">
        <v>66.203232</v>
      </c>
      <c r="G30" s="85"/>
      <c r="H30" s="85"/>
      <c r="I30" s="85"/>
      <c r="J30" s="85"/>
      <c r="K30" s="85"/>
      <c r="L30" s="84">
        <v>66.203232</v>
      </c>
      <c r="M30" s="85">
        <v>66.203232</v>
      </c>
      <c r="N30" s="85"/>
      <c r="O30" s="85"/>
      <c r="P30" s="85"/>
      <c r="Q30" s="85"/>
      <c r="R30" s="85"/>
      <c r="S30" s="84"/>
      <c r="T30" s="85"/>
      <c r="U30" s="85"/>
      <c r="V30" s="85"/>
    </row>
    <row r="31" ht="22.8" customHeight="1" spans="1:22">
      <c r="A31" s="87" t="s">
        <v>257</v>
      </c>
      <c r="B31" s="87" t="s">
        <v>258</v>
      </c>
      <c r="C31" s="87" t="s">
        <v>269</v>
      </c>
      <c r="D31" s="83" t="s">
        <v>306</v>
      </c>
      <c r="E31" s="90" t="s">
        <v>273</v>
      </c>
      <c r="F31" s="95">
        <v>35.170467</v>
      </c>
      <c r="G31" s="85"/>
      <c r="H31" s="85"/>
      <c r="I31" s="85"/>
      <c r="J31" s="85"/>
      <c r="K31" s="85"/>
      <c r="L31" s="84">
        <v>35.170467</v>
      </c>
      <c r="M31" s="85"/>
      <c r="N31" s="85"/>
      <c r="O31" s="85">
        <v>35.170467</v>
      </c>
      <c r="P31" s="85"/>
      <c r="Q31" s="85"/>
      <c r="R31" s="85"/>
      <c r="S31" s="84"/>
      <c r="T31" s="85"/>
      <c r="U31" s="85"/>
      <c r="V31" s="85"/>
    </row>
    <row r="32" ht="22.8" customHeight="1" spans="1:22">
      <c r="A32" s="87" t="s">
        <v>268</v>
      </c>
      <c r="B32" s="87" t="s">
        <v>269</v>
      </c>
      <c r="C32" s="87" t="s">
        <v>250</v>
      </c>
      <c r="D32" s="83" t="s">
        <v>306</v>
      </c>
      <c r="E32" s="90" t="s">
        <v>271</v>
      </c>
      <c r="F32" s="95">
        <v>28.963914</v>
      </c>
      <c r="G32" s="85"/>
      <c r="H32" s="85"/>
      <c r="I32" s="85"/>
      <c r="J32" s="85"/>
      <c r="K32" s="85"/>
      <c r="L32" s="84"/>
      <c r="M32" s="85"/>
      <c r="N32" s="85"/>
      <c r="O32" s="85"/>
      <c r="P32" s="85"/>
      <c r="Q32" s="85"/>
      <c r="R32" s="85">
        <v>28.963914</v>
      </c>
      <c r="S32" s="84"/>
      <c r="T32" s="85"/>
      <c r="U32" s="85"/>
      <c r="V32" s="85"/>
    </row>
  </sheetData>
  <mergeCells count="12">
    <mergeCell ref="T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I13" sqref="I13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1.75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6"/>
      <c r="K1" s="74" t="s">
        <v>398</v>
      </c>
    </row>
    <row r="2" ht="46.55" customHeight="1" spans="1:11">
      <c r="A2" s="75" t="s">
        <v>88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18.1" customHeight="1" spans="1:11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27" t="s">
        <v>103</v>
      </c>
      <c r="K3" s="27"/>
    </row>
    <row r="4" ht="23.25" customHeight="1" spans="1:11">
      <c r="A4" s="77" t="s">
        <v>237</v>
      </c>
      <c r="B4" s="77"/>
      <c r="C4" s="77"/>
      <c r="D4" s="77" t="s">
        <v>285</v>
      </c>
      <c r="E4" s="77" t="s">
        <v>286</v>
      </c>
      <c r="F4" s="77" t="s">
        <v>399</v>
      </c>
      <c r="G4" s="77" t="s">
        <v>400</v>
      </c>
      <c r="H4" s="77" t="s">
        <v>401</v>
      </c>
      <c r="I4" s="77" t="s">
        <v>402</v>
      </c>
      <c r="J4" s="77" t="s">
        <v>403</v>
      </c>
      <c r="K4" s="77" t="s">
        <v>404</v>
      </c>
    </row>
    <row r="5" ht="23.25" customHeight="1" spans="1:11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/>
      <c r="H5" s="77"/>
      <c r="I5" s="77"/>
      <c r="J5" s="77"/>
      <c r="K5" s="77"/>
    </row>
    <row r="6" ht="22.8" customHeight="1" spans="1:11">
      <c r="A6" s="78"/>
      <c r="B6" s="78"/>
      <c r="C6" s="78"/>
      <c r="D6" s="78"/>
      <c r="E6" s="78" t="s">
        <v>207</v>
      </c>
      <c r="F6" s="80">
        <v>0</v>
      </c>
      <c r="G6" s="80"/>
      <c r="H6" s="80"/>
      <c r="I6" s="80"/>
      <c r="J6" s="80"/>
      <c r="K6" s="80"/>
    </row>
    <row r="7" ht="22.8" customHeight="1" spans="1:11">
      <c r="A7" s="78"/>
      <c r="B7" s="78"/>
      <c r="C7" s="78"/>
      <c r="D7" s="81"/>
      <c r="E7" s="81"/>
      <c r="F7" s="80"/>
      <c r="G7" s="80"/>
      <c r="H7" s="80"/>
      <c r="I7" s="80"/>
      <c r="J7" s="80"/>
      <c r="K7" s="80"/>
    </row>
    <row r="8" ht="22.8" customHeight="1" spans="1:11">
      <c r="A8" s="78"/>
      <c r="B8" s="78"/>
      <c r="C8" s="78"/>
      <c r="D8" s="82"/>
      <c r="E8" s="82"/>
      <c r="F8" s="80"/>
      <c r="G8" s="80"/>
      <c r="H8" s="80"/>
      <c r="I8" s="80"/>
      <c r="J8" s="80"/>
      <c r="K8" s="80"/>
    </row>
    <row r="9" ht="22.8" customHeight="1" spans="1:11">
      <c r="A9" s="87"/>
      <c r="B9" s="87"/>
      <c r="C9" s="87"/>
      <c r="D9" s="83"/>
      <c r="E9" s="90"/>
      <c r="F9" s="84"/>
      <c r="G9" s="85"/>
      <c r="H9" s="85"/>
      <c r="I9" s="85"/>
      <c r="J9" s="85"/>
      <c r="K9" s="8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O20" sqref="O20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11.375" customWidth="1"/>
    <col min="6" max="18" width="7.69166666666667" customWidth="1"/>
    <col min="19" max="20" width="9.76666666666667" customWidth="1"/>
  </cols>
  <sheetData>
    <row r="1" ht="16.35" customHeight="1" spans="1:18">
      <c r="A1" s="6"/>
      <c r="Q1" s="74" t="s">
        <v>405</v>
      </c>
      <c r="R1" s="74"/>
    </row>
    <row r="2" ht="40.5" customHeight="1" spans="1:18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ht="24.15" customHeight="1" spans="1:18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27" t="s">
        <v>103</v>
      </c>
      <c r="R3" s="27"/>
    </row>
    <row r="4" ht="24.15" customHeight="1" spans="1:18">
      <c r="A4" s="77" t="s">
        <v>237</v>
      </c>
      <c r="B4" s="77"/>
      <c r="C4" s="77"/>
      <c r="D4" s="77" t="s">
        <v>285</v>
      </c>
      <c r="E4" s="77" t="s">
        <v>286</v>
      </c>
      <c r="F4" s="77" t="s">
        <v>399</v>
      </c>
      <c r="G4" s="77" t="s">
        <v>406</v>
      </c>
      <c r="H4" s="77" t="s">
        <v>407</v>
      </c>
      <c r="I4" s="77" t="s">
        <v>408</v>
      </c>
      <c r="J4" s="77" t="s">
        <v>409</v>
      </c>
      <c r="K4" s="77" t="s">
        <v>410</v>
      </c>
      <c r="L4" s="77" t="s">
        <v>411</v>
      </c>
      <c r="M4" s="77" t="s">
        <v>412</v>
      </c>
      <c r="N4" s="77" t="s">
        <v>401</v>
      </c>
      <c r="O4" s="77" t="s">
        <v>413</v>
      </c>
      <c r="P4" s="77" t="s">
        <v>414</v>
      </c>
      <c r="Q4" s="77" t="s">
        <v>402</v>
      </c>
      <c r="R4" s="77" t="s">
        <v>404</v>
      </c>
    </row>
    <row r="5" ht="21.55" customHeight="1" spans="1:18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ht="22.8" customHeight="1" spans="1:18">
      <c r="A6" s="78"/>
      <c r="B6" s="78"/>
      <c r="C6" s="78"/>
      <c r="D6" s="78"/>
      <c r="E6" s="78" t="s">
        <v>207</v>
      </c>
      <c r="F6" s="80"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ht="22.8" customHeight="1" spans="1:18">
      <c r="A7" s="78"/>
      <c r="B7" s="78"/>
      <c r="C7" s="78"/>
      <c r="D7" s="81"/>
      <c r="E7" s="81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ht="22.8" customHeight="1" spans="1:18">
      <c r="A8" s="78"/>
      <c r="B8" s="78"/>
      <c r="C8" s="78"/>
      <c r="D8" s="82"/>
      <c r="E8" s="82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ht="22.8" customHeight="1" spans="1:18">
      <c r="A9" s="87"/>
      <c r="B9" s="87"/>
      <c r="C9" s="87"/>
      <c r="D9" s="83"/>
      <c r="E9" s="90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2" workbookViewId="0">
      <selection activeCell="J8" sqref="J8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3" width="7.18333333333333" customWidth="1"/>
    <col min="14" max="14" width="5.875" customWidth="1"/>
    <col min="15" max="15" width="4.5" customWidth="1"/>
    <col min="16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6"/>
      <c r="S1" s="74" t="s">
        <v>415</v>
      </c>
      <c r="T1" s="74"/>
    </row>
    <row r="2" ht="36.2" customHeight="1" spans="1:20">
      <c r="A2" s="75" t="s">
        <v>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ht="24.15" customHeight="1" spans="1:20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27" t="s">
        <v>103</v>
      </c>
      <c r="T3" s="27"/>
    </row>
    <row r="4" ht="28.45" customHeight="1" spans="1:20">
      <c r="A4" s="77" t="s">
        <v>237</v>
      </c>
      <c r="B4" s="77"/>
      <c r="C4" s="77"/>
      <c r="D4" s="77" t="s">
        <v>285</v>
      </c>
      <c r="E4" s="77" t="s">
        <v>286</v>
      </c>
      <c r="F4" s="77" t="s">
        <v>399</v>
      </c>
      <c r="G4" s="77" t="s">
        <v>289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 t="s">
        <v>292</v>
      </c>
      <c r="S4" s="77"/>
      <c r="T4" s="77"/>
    </row>
    <row r="5" ht="60" customHeight="1" spans="1:20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 t="s">
        <v>207</v>
      </c>
      <c r="H5" s="77" t="s">
        <v>416</v>
      </c>
      <c r="I5" s="77" t="s">
        <v>417</v>
      </c>
      <c r="J5" s="77" t="s">
        <v>418</v>
      </c>
      <c r="K5" s="77" t="s">
        <v>419</v>
      </c>
      <c r="L5" s="77" t="s">
        <v>420</v>
      </c>
      <c r="M5" s="77" t="s">
        <v>421</v>
      </c>
      <c r="N5" s="77" t="s">
        <v>422</v>
      </c>
      <c r="O5" s="77" t="s">
        <v>423</v>
      </c>
      <c r="P5" s="77" t="s">
        <v>424</v>
      </c>
      <c r="Q5" s="77" t="s">
        <v>425</v>
      </c>
      <c r="R5" s="77" t="s">
        <v>207</v>
      </c>
      <c r="S5" s="77" t="s">
        <v>332</v>
      </c>
      <c r="T5" s="77" t="s">
        <v>382</v>
      </c>
    </row>
    <row r="6" ht="22.8" customHeight="1" spans="1:20">
      <c r="A6" s="78"/>
      <c r="B6" s="78"/>
      <c r="C6" s="78"/>
      <c r="D6" s="78"/>
      <c r="E6" s="78" t="s">
        <v>207</v>
      </c>
      <c r="F6" s="91">
        <v>455.36</v>
      </c>
      <c r="G6" s="91">
        <v>386.16</v>
      </c>
      <c r="H6" s="91">
        <v>206.8</v>
      </c>
      <c r="I6" s="91">
        <v>3</v>
      </c>
      <c r="J6" s="91">
        <v>8</v>
      </c>
      <c r="K6" s="91">
        <v>30</v>
      </c>
      <c r="L6" s="91">
        <v>31</v>
      </c>
      <c r="M6" s="91">
        <v>6</v>
      </c>
      <c r="N6" s="91"/>
      <c r="O6" s="91"/>
      <c r="P6" s="91">
        <v>46</v>
      </c>
      <c r="Q6" s="91">
        <v>55.36</v>
      </c>
      <c r="R6" s="91">
        <v>69.2</v>
      </c>
      <c r="S6" s="91">
        <v>69.2</v>
      </c>
      <c r="T6" s="91"/>
    </row>
    <row r="7" ht="22.8" customHeight="1" spans="1:20">
      <c r="A7" s="78"/>
      <c r="B7" s="78"/>
      <c r="C7" s="78"/>
      <c r="D7" s="81" t="s">
        <v>225</v>
      </c>
      <c r="E7" s="81" t="s">
        <v>76</v>
      </c>
      <c r="F7" s="91">
        <v>455.36</v>
      </c>
      <c r="G7" s="91">
        <v>386.16</v>
      </c>
      <c r="H7" s="91">
        <v>206.8</v>
      </c>
      <c r="I7" s="91">
        <v>3</v>
      </c>
      <c r="J7" s="91">
        <v>8</v>
      </c>
      <c r="K7" s="91">
        <v>30</v>
      </c>
      <c r="L7" s="91">
        <v>31</v>
      </c>
      <c r="M7" s="91">
        <v>6</v>
      </c>
      <c r="N7" s="91"/>
      <c r="O7" s="91"/>
      <c r="P7" s="91">
        <v>46</v>
      </c>
      <c r="Q7" s="91">
        <v>55.36</v>
      </c>
      <c r="R7" s="91">
        <v>69.2</v>
      </c>
      <c r="S7" s="91">
        <v>69.2</v>
      </c>
      <c r="T7" s="91"/>
    </row>
    <row r="8" ht="22.8" customHeight="1" spans="1:20">
      <c r="A8" s="78"/>
      <c r="B8" s="78"/>
      <c r="C8" s="78"/>
      <c r="D8" s="82" t="s">
        <v>226</v>
      </c>
      <c r="E8" s="82" t="s">
        <v>227</v>
      </c>
      <c r="F8" s="91">
        <v>66</v>
      </c>
      <c r="G8" s="91">
        <v>66</v>
      </c>
      <c r="H8" s="91">
        <v>32</v>
      </c>
      <c r="I8" s="91">
        <v>1</v>
      </c>
      <c r="J8" s="91">
        <v>1</v>
      </c>
      <c r="K8" s="91"/>
      <c r="L8" s="91">
        <v>8</v>
      </c>
      <c r="M8" s="91"/>
      <c r="N8" s="91"/>
      <c r="O8" s="91"/>
      <c r="P8" s="91">
        <v>1</v>
      </c>
      <c r="Q8" s="91">
        <v>23</v>
      </c>
      <c r="R8" s="91"/>
      <c r="S8" s="91"/>
      <c r="T8" s="91"/>
    </row>
    <row r="9" ht="22.8" customHeight="1" spans="1:20">
      <c r="A9" s="87" t="s">
        <v>248</v>
      </c>
      <c r="B9" s="87" t="s">
        <v>249</v>
      </c>
      <c r="C9" s="87" t="s">
        <v>250</v>
      </c>
      <c r="D9" s="83" t="s">
        <v>302</v>
      </c>
      <c r="E9" s="90" t="s">
        <v>252</v>
      </c>
      <c r="F9" s="84">
        <v>3</v>
      </c>
      <c r="G9" s="85">
        <v>3</v>
      </c>
      <c r="H9" s="85">
        <v>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2.8" customHeight="1" spans="1:20">
      <c r="A10" s="87" t="s">
        <v>261</v>
      </c>
      <c r="B10" s="87" t="s">
        <v>250</v>
      </c>
      <c r="C10" s="87" t="s">
        <v>250</v>
      </c>
      <c r="D10" s="83" t="s">
        <v>302</v>
      </c>
      <c r="E10" s="90" t="s">
        <v>252</v>
      </c>
      <c r="F10" s="84">
        <v>63</v>
      </c>
      <c r="G10" s="85">
        <v>63</v>
      </c>
      <c r="H10" s="85">
        <v>29</v>
      </c>
      <c r="I10" s="85">
        <v>1</v>
      </c>
      <c r="J10" s="85">
        <v>1</v>
      </c>
      <c r="K10" s="85"/>
      <c r="L10" s="85">
        <v>8</v>
      </c>
      <c r="M10" s="85"/>
      <c r="N10" s="85"/>
      <c r="O10" s="85"/>
      <c r="P10" s="85">
        <v>1</v>
      </c>
      <c r="Q10" s="85">
        <v>23</v>
      </c>
      <c r="R10" s="85"/>
      <c r="S10" s="85"/>
      <c r="T10" s="85"/>
    </row>
    <row r="11" ht="22.8" customHeight="1" spans="1:20">
      <c r="A11" s="78"/>
      <c r="B11" s="78"/>
      <c r="C11" s="78"/>
      <c r="D11" s="82" t="s">
        <v>228</v>
      </c>
      <c r="E11" s="82" t="s">
        <v>229</v>
      </c>
      <c r="F11" s="91">
        <v>320.16</v>
      </c>
      <c r="G11" s="91">
        <v>320.16</v>
      </c>
      <c r="H11" s="91">
        <v>174.8</v>
      </c>
      <c r="I11" s="91">
        <v>2</v>
      </c>
      <c r="J11" s="91">
        <v>7</v>
      </c>
      <c r="K11" s="91">
        <v>30</v>
      </c>
      <c r="L11" s="91">
        <v>23</v>
      </c>
      <c r="M11" s="91">
        <v>6</v>
      </c>
      <c r="N11" s="91"/>
      <c r="O11" s="91"/>
      <c r="P11" s="91">
        <v>45</v>
      </c>
      <c r="Q11" s="91">
        <v>32.36</v>
      </c>
      <c r="R11" s="91"/>
      <c r="S11" s="91"/>
      <c r="T11" s="91"/>
    </row>
    <row r="12" ht="22.8" customHeight="1" spans="1:20">
      <c r="A12" s="87" t="s">
        <v>261</v>
      </c>
      <c r="B12" s="87" t="s">
        <v>250</v>
      </c>
      <c r="C12" s="87" t="s">
        <v>250</v>
      </c>
      <c r="D12" s="83" t="s">
        <v>303</v>
      </c>
      <c r="E12" s="90" t="s">
        <v>252</v>
      </c>
      <c r="F12" s="84">
        <v>320.16</v>
      </c>
      <c r="G12" s="85">
        <v>320.16</v>
      </c>
      <c r="H12" s="85">
        <v>174.8</v>
      </c>
      <c r="I12" s="85">
        <v>2</v>
      </c>
      <c r="J12" s="85">
        <v>7</v>
      </c>
      <c r="K12" s="85">
        <v>30</v>
      </c>
      <c r="L12" s="85">
        <v>23</v>
      </c>
      <c r="M12" s="85">
        <v>6</v>
      </c>
      <c r="N12" s="85"/>
      <c r="O12" s="85"/>
      <c r="P12" s="85">
        <v>45</v>
      </c>
      <c r="Q12" s="85">
        <v>32.36</v>
      </c>
      <c r="R12" s="85"/>
      <c r="S12" s="85"/>
      <c r="T12" s="85"/>
    </row>
    <row r="13" ht="22.8" customHeight="1" spans="1:20">
      <c r="A13" s="78"/>
      <c r="B13" s="78"/>
      <c r="C13" s="78"/>
      <c r="D13" s="82" t="s">
        <v>230</v>
      </c>
      <c r="E13" s="82" t="s">
        <v>231</v>
      </c>
      <c r="F13" s="91">
        <v>8.72</v>
      </c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>
        <v>8.72</v>
      </c>
      <c r="S13" s="91">
        <v>8.72</v>
      </c>
      <c r="T13" s="91"/>
    </row>
    <row r="14" ht="22.8" customHeight="1" spans="1:20">
      <c r="A14" s="87" t="s">
        <v>261</v>
      </c>
      <c r="B14" s="87" t="s">
        <v>250</v>
      </c>
      <c r="C14" s="87" t="s">
        <v>250</v>
      </c>
      <c r="D14" s="83" t="s">
        <v>304</v>
      </c>
      <c r="E14" s="90" t="s">
        <v>252</v>
      </c>
      <c r="F14" s="84">
        <v>8.72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>
        <v>8.72</v>
      </c>
      <c r="S14" s="85">
        <v>8.72</v>
      </c>
      <c r="T14" s="85"/>
    </row>
    <row r="15" ht="22.8" customHeight="1" spans="1:20">
      <c r="A15" s="78"/>
      <c r="B15" s="78"/>
      <c r="C15" s="78"/>
      <c r="D15" s="82" t="s">
        <v>232</v>
      </c>
      <c r="E15" s="82" t="s">
        <v>233</v>
      </c>
      <c r="F15" s="91">
        <v>11.52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>
        <v>11.52</v>
      </c>
      <c r="S15" s="91">
        <v>11.52</v>
      </c>
      <c r="T15" s="91"/>
    </row>
    <row r="16" ht="22.8" customHeight="1" spans="1:20">
      <c r="A16" s="87" t="s">
        <v>261</v>
      </c>
      <c r="B16" s="87" t="s">
        <v>250</v>
      </c>
      <c r="C16" s="87" t="s">
        <v>250</v>
      </c>
      <c r="D16" s="83" t="s">
        <v>305</v>
      </c>
      <c r="E16" s="90" t="s">
        <v>252</v>
      </c>
      <c r="F16" s="84">
        <v>11.52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>
        <v>11.52</v>
      </c>
      <c r="S16" s="85">
        <v>11.52</v>
      </c>
      <c r="T16" s="85"/>
    </row>
    <row r="17" ht="22.8" customHeight="1" spans="1:20">
      <c r="A17" s="78"/>
      <c r="B17" s="78"/>
      <c r="C17" s="78"/>
      <c r="D17" s="82" t="s">
        <v>234</v>
      </c>
      <c r="E17" s="82" t="s">
        <v>235</v>
      </c>
      <c r="F17" s="91">
        <v>48.96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>
        <v>48.96</v>
      </c>
      <c r="S17" s="91">
        <v>48.96</v>
      </c>
      <c r="T17" s="91"/>
    </row>
    <row r="18" ht="22.8" customHeight="1" spans="1:20">
      <c r="A18" s="87" t="s">
        <v>261</v>
      </c>
      <c r="B18" s="87" t="s">
        <v>250</v>
      </c>
      <c r="C18" s="87" t="s">
        <v>281</v>
      </c>
      <c r="D18" s="83" t="s">
        <v>306</v>
      </c>
      <c r="E18" s="90" t="s">
        <v>283</v>
      </c>
      <c r="F18" s="84">
        <v>48.96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>
        <v>48.96</v>
      </c>
      <c r="S18" s="85">
        <v>48.96</v>
      </c>
      <c r="T18" s="8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"/>
  <sheetViews>
    <sheetView workbookViewId="0">
      <selection activeCell="H10" sqref="H10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6"/>
      <c r="F1" s="6"/>
      <c r="AF1" s="74" t="s">
        <v>426</v>
      </c>
      <c r="AG1" s="74"/>
    </row>
    <row r="2" ht="43.95" customHeight="1" spans="1:33">
      <c r="A2" s="75" t="s">
        <v>91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ht="24.15" customHeight="1" spans="1:33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27" t="s">
        <v>103</v>
      </c>
      <c r="AG3" s="27"/>
    </row>
    <row r="4" ht="25" customHeight="1" spans="1:33">
      <c r="A4" s="77" t="s">
        <v>237</v>
      </c>
      <c r="B4" s="77"/>
      <c r="C4" s="77"/>
      <c r="D4" s="77" t="s">
        <v>285</v>
      </c>
      <c r="E4" s="77" t="s">
        <v>286</v>
      </c>
      <c r="F4" s="77" t="s">
        <v>427</v>
      </c>
      <c r="G4" s="77" t="s">
        <v>428</v>
      </c>
      <c r="H4" s="77" t="s">
        <v>429</v>
      </c>
      <c r="I4" s="77" t="s">
        <v>430</v>
      </c>
      <c r="J4" s="77" t="s">
        <v>431</v>
      </c>
      <c r="K4" s="77" t="s">
        <v>432</v>
      </c>
      <c r="L4" s="77" t="s">
        <v>433</v>
      </c>
      <c r="M4" s="77" t="s">
        <v>434</v>
      </c>
      <c r="N4" s="77" t="s">
        <v>435</v>
      </c>
      <c r="O4" s="77" t="s">
        <v>436</v>
      </c>
      <c r="P4" s="77" t="s">
        <v>437</v>
      </c>
      <c r="Q4" s="77" t="s">
        <v>422</v>
      </c>
      <c r="R4" s="77" t="s">
        <v>424</v>
      </c>
      <c r="S4" s="77" t="s">
        <v>438</v>
      </c>
      <c r="T4" s="77" t="s">
        <v>417</v>
      </c>
      <c r="U4" s="77" t="s">
        <v>418</v>
      </c>
      <c r="V4" s="77" t="s">
        <v>421</v>
      </c>
      <c r="W4" s="77" t="s">
        <v>439</v>
      </c>
      <c r="X4" s="77" t="s">
        <v>440</v>
      </c>
      <c r="Y4" s="77" t="s">
        <v>441</v>
      </c>
      <c r="Z4" s="77" t="s">
        <v>442</v>
      </c>
      <c r="AA4" s="77" t="s">
        <v>420</v>
      </c>
      <c r="AB4" s="77" t="s">
        <v>443</v>
      </c>
      <c r="AC4" s="77" t="s">
        <v>444</v>
      </c>
      <c r="AD4" s="77" t="s">
        <v>423</v>
      </c>
      <c r="AE4" s="77" t="s">
        <v>445</v>
      </c>
      <c r="AF4" s="77" t="s">
        <v>446</v>
      </c>
      <c r="AG4" s="77" t="s">
        <v>425</v>
      </c>
    </row>
    <row r="5" ht="21.55" customHeight="1" spans="1:33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</row>
    <row r="6" ht="28" customHeight="1" spans="1:33">
      <c r="A6" s="79"/>
      <c r="B6" s="10"/>
      <c r="C6" s="10"/>
      <c r="D6" s="90"/>
      <c r="E6" s="90" t="s">
        <v>207</v>
      </c>
      <c r="F6" s="91">
        <v>455.36</v>
      </c>
      <c r="G6" s="91">
        <v>23</v>
      </c>
      <c r="H6" s="91">
        <v>14</v>
      </c>
      <c r="I6" s="91">
        <v>6</v>
      </c>
      <c r="J6" s="91">
        <v>0.5</v>
      </c>
      <c r="K6" s="91">
        <v>7.1</v>
      </c>
      <c r="L6" s="91">
        <v>19.1</v>
      </c>
      <c r="M6" s="91">
        <v>7.85</v>
      </c>
      <c r="N6" s="91"/>
      <c r="O6" s="91"/>
      <c r="P6" s="91">
        <v>100</v>
      </c>
      <c r="Q6" s="91"/>
      <c r="R6" s="91">
        <v>47</v>
      </c>
      <c r="S6" s="91">
        <v>51.6</v>
      </c>
      <c r="T6" s="91">
        <v>3.2</v>
      </c>
      <c r="U6" s="91">
        <v>9</v>
      </c>
      <c r="V6" s="91">
        <v>7.38</v>
      </c>
      <c r="W6" s="91">
        <v>20.5</v>
      </c>
      <c r="X6" s="91"/>
      <c r="Y6" s="91">
        <v>11</v>
      </c>
      <c r="Z6" s="91">
        <v>28.6</v>
      </c>
      <c r="AA6" s="91"/>
      <c r="AB6" s="91">
        <v>23.84</v>
      </c>
      <c r="AC6" s="91">
        <v>3</v>
      </c>
      <c r="AD6" s="91"/>
      <c r="AE6" s="91">
        <v>4.5</v>
      </c>
      <c r="AF6" s="91"/>
      <c r="AG6" s="91">
        <v>68.19</v>
      </c>
    </row>
    <row r="7" ht="28" customHeight="1" spans="1:33">
      <c r="A7" s="78"/>
      <c r="B7" s="78"/>
      <c r="C7" s="78"/>
      <c r="D7" s="81" t="s">
        <v>225</v>
      </c>
      <c r="E7" s="81" t="s">
        <v>76</v>
      </c>
      <c r="F7" s="91">
        <v>455.36</v>
      </c>
      <c r="G7" s="91">
        <v>23</v>
      </c>
      <c r="H7" s="91">
        <v>14</v>
      </c>
      <c r="I7" s="91">
        <v>6</v>
      </c>
      <c r="J7" s="91">
        <v>0.5</v>
      </c>
      <c r="K7" s="91">
        <v>7.1</v>
      </c>
      <c r="L7" s="91">
        <v>19.1</v>
      </c>
      <c r="M7" s="91">
        <v>7.85</v>
      </c>
      <c r="N7" s="91"/>
      <c r="O7" s="91"/>
      <c r="P7" s="91">
        <v>100</v>
      </c>
      <c r="Q7" s="91"/>
      <c r="R7" s="91">
        <v>47</v>
      </c>
      <c r="S7" s="91">
        <v>51.6</v>
      </c>
      <c r="T7" s="91">
        <v>3.2</v>
      </c>
      <c r="U7" s="91">
        <v>9</v>
      </c>
      <c r="V7" s="91">
        <v>7.38</v>
      </c>
      <c r="W7" s="91">
        <v>20.5</v>
      </c>
      <c r="X7" s="91"/>
      <c r="Y7" s="91">
        <v>11</v>
      </c>
      <c r="Z7" s="91">
        <v>28.6</v>
      </c>
      <c r="AA7" s="91"/>
      <c r="AB7" s="91">
        <v>23.84</v>
      </c>
      <c r="AC7" s="91">
        <v>3</v>
      </c>
      <c r="AD7" s="91"/>
      <c r="AE7" s="91">
        <v>4.5</v>
      </c>
      <c r="AF7" s="91"/>
      <c r="AG7" s="91">
        <v>68.19</v>
      </c>
    </row>
    <row r="8" ht="28" customHeight="1" spans="1:33">
      <c r="A8" s="78"/>
      <c r="B8" s="78"/>
      <c r="C8" s="78"/>
      <c r="D8" s="82" t="s">
        <v>226</v>
      </c>
      <c r="E8" s="82" t="s">
        <v>227</v>
      </c>
      <c r="F8" s="91">
        <v>66</v>
      </c>
      <c r="G8" s="91">
        <v>8</v>
      </c>
      <c r="H8" s="91">
        <v>5</v>
      </c>
      <c r="I8" s="91">
        <v>3</v>
      </c>
      <c r="J8" s="91"/>
      <c r="K8" s="91">
        <v>1</v>
      </c>
      <c r="L8" s="91">
        <v>2</v>
      </c>
      <c r="M8" s="91">
        <v>3</v>
      </c>
      <c r="N8" s="91"/>
      <c r="O8" s="91"/>
      <c r="P8" s="91">
        <v>10</v>
      </c>
      <c r="Q8" s="91"/>
      <c r="R8" s="91">
        <v>1</v>
      </c>
      <c r="S8" s="91">
        <v>1</v>
      </c>
      <c r="T8" s="91">
        <v>1</v>
      </c>
      <c r="U8" s="91">
        <v>1</v>
      </c>
      <c r="V8" s="91"/>
      <c r="W8" s="91"/>
      <c r="X8" s="91"/>
      <c r="Y8" s="91"/>
      <c r="Z8" s="91">
        <v>5</v>
      </c>
      <c r="AA8" s="91"/>
      <c r="AB8" s="91">
        <v>2</v>
      </c>
      <c r="AC8" s="91"/>
      <c r="AD8" s="91"/>
      <c r="AE8" s="91"/>
      <c r="AF8" s="91"/>
      <c r="AG8" s="91">
        <v>23</v>
      </c>
    </row>
    <row r="9" ht="28" customHeight="1" spans="1:33">
      <c r="A9" s="87" t="s">
        <v>248</v>
      </c>
      <c r="B9" s="87" t="s">
        <v>249</v>
      </c>
      <c r="C9" s="87" t="s">
        <v>250</v>
      </c>
      <c r="D9" s="83" t="s">
        <v>302</v>
      </c>
      <c r="E9" s="90" t="s">
        <v>252</v>
      </c>
      <c r="F9" s="85">
        <v>3</v>
      </c>
      <c r="G9" s="85"/>
      <c r="H9" s="85"/>
      <c r="I9" s="85"/>
      <c r="J9" s="85"/>
      <c r="K9" s="85"/>
      <c r="L9" s="85"/>
      <c r="M9" s="85">
        <v>3</v>
      </c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</row>
    <row r="10" ht="28" customHeight="1" spans="1:33">
      <c r="A10" s="87" t="s">
        <v>261</v>
      </c>
      <c r="B10" s="87" t="s">
        <v>250</v>
      </c>
      <c r="C10" s="87" t="s">
        <v>250</v>
      </c>
      <c r="D10" s="83" t="s">
        <v>302</v>
      </c>
      <c r="E10" s="90" t="s">
        <v>252</v>
      </c>
      <c r="F10" s="85">
        <v>63</v>
      </c>
      <c r="G10" s="85">
        <v>8</v>
      </c>
      <c r="H10" s="85">
        <v>5</v>
      </c>
      <c r="I10" s="85">
        <v>3</v>
      </c>
      <c r="J10" s="85"/>
      <c r="K10" s="85">
        <v>1</v>
      </c>
      <c r="L10" s="85">
        <v>2</v>
      </c>
      <c r="M10" s="85"/>
      <c r="N10" s="85"/>
      <c r="O10" s="85"/>
      <c r="P10" s="85">
        <v>10</v>
      </c>
      <c r="Q10" s="85"/>
      <c r="R10" s="85">
        <v>1</v>
      </c>
      <c r="S10" s="85">
        <v>1</v>
      </c>
      <c r="T10" s="85">
        <v>1</v>
      </c>
      <c r="U10" s="85">
        <v>1</v>
      </c>
      <c r="V10" s="85"/>
      <c r="W10" s="85"/>
      <c r="X10" s="85"/>
      <c r="Y10" s="85"/>
      <c r="Z10" s="85">
        <v>5</v>
      </c>
      <c r="AA10" s="85"/>
      <c r="AB10" s="85">
        <v>2</v>
      </c>
      <c r="AC10" s="85"/>
      <c r="AD10" s="85"/>
      <c r="AE10" s="85"/>
      <c r="AF10" s="85"/>
      <c r="AG10" s="85">
        <v>23</v>
      </c>
    </row>
    <row r="11" ht="28" customHeight="1" spans="1:33">
      <c r="A11" s="78"/>
      <c r="B11" s="78"/>
      <c r="C11" s="78"/>
      <c r="D11" s="82" t="s">
        <v>228</v>
      </c>
      <c r="E11" s="82" t="s">
        <v>229</v>
      </c>
      <c r="F11" s="91">
        <v>320.16</v>
      </c>
      <c r="G11" s="91">
        <v>5</v>
      </c>
      <c r="H11" s="91">
        <v>1</v>
      </c>
      <c r="I11" s="91">
        <v>3</v>
      </c>
      <c r="J11" s="91">
        <v>0.5</v>
      </c>
      <c r="K11" s="91">
        <v>5</v>
      </c>
      <c r="L11" s="91">
        <v>13</v>
      </c>
      <c r="M11" s="91">
        <v>0.3</v>
      </c>
      <c r="N11" s="91"/>
      <c r="O11" s="91"/>
      <c r="P11" s="91">
        <v>80</v>
      </c>
      <c r="Q11" s="91"/>
      <c r="R11" s="91">
        <v>45</v>
      </c>
      <c r="S11" s="91">
        <v>50</v>
      </c>
      <c r="T11" s="91">
        <v>2</v>
      </c>
      <c r="U11" s="91">
        <v>7</v>
      </c>
      <c r="V11" s="91">
        <v>6</v>
      </c>
      <c r="W11" s="91">
        <v>20</v>
      </c>
      <c r="X11" s="91"/>
      <c r="Y11" s="91">
        <v>10</v>
      </c>
      <c r="Z11" s="91">
        <v>20</v>
      </c>
      <c r="AA11" s="91"/>
      <c r="AB11" s="91">
        <v>15</v>
      </c>
      <c r="AC11" s="91">
        <v>2</v>
      </c>
      <c r="AD11" s="91"/>
      <c r="AE11" s="91">
        <v>3</v>
      </c>
      <c r="AF11" s="91"/>
      <c r="AG11" s="91">
        <v>32.36</v>
      </c>
    </row>
    <row r="12" ht="28" customHeight="1" spans="1:33">
      <c r="A12" s="87" t="s">
        <v>261</v>
      </c>
      <c r="B12" s="87" t="s">
        <v>250</v>
      </c>
      <c r="C12" s="87" t="s">
        <v>250</v>
      </c>
      <c r="D12" s="83" t="s">
        <v>303</v>
      </c>
      <c r="E12" s="90" t="s">
        <v>252</v>
      </c>
      <c r="F12" s="85">
        <v>320.16</v>
      </c>
      <c r="G12" s="85">
        <v>5</v>
      </c>
      <c r="H12" s="85">
        <v>1</v>
      </c>
      <c r="I12" s="85">
        <v>3</v>
      </c>
      <c r="J12" s="85">
        <v>0.5</v>
      </c>
      <c r="K12" s="85">
        <v>5</v>
      </c>
      <c r="L12" s="85">
        <v>13</v>
      </c>
      <c r="M12" s="85">
        <v>0.3</v>
      </c>
      <c r="N12" s="85"/>
      <c r="O12" s="85"/>
      <c r="P12" s="85">
        <v>80</v>
      </c>
      <c r="Q12" s="85"/>
      <c r="R12" s="85">
        <v>45</v>
      </c>
      <c r="S12" s="85">
        <v>50</v>
      </c>
      <c r="T12" s="85">
        <v>2</v>
      </c>
      <c r="U12" s="85">
        <v>7</v>
      </c>
      <c r="V12" s="85">
        <v>6</v>
      </c>
      <c r="W12" s="85">
        <v>20</v>
      </c>
      <c r="X12" s="85"/>
      <c r="Y12" s="85">
        <v>10</v>
      </c>
      <c r="Z12" s="85">
        <v>20</v>
      </c>
      <c r="AA12" s="85"/>
      <c r="AB12" s="85">
        <v>15</v>
      </c>
      <c r="AC12" s="85">
        <v>2</v>
      </c>
      <c r="AD12" s="85"/>
      <c r="AE12" s="85">
        <v>3</v>
      </c>
      <c r="AF12" s="85"/>
      <c r="AG12" s="85">
        <v>32.36</v>
      </c>
    </row>
    <row r="13" ht="28" customHeight="1" spans="1:33">
      <c r="A13" s="78"/>
      <c r="B13" s="78"/>
      <c r="C13" s="78"/>
      <c r="D13" s="82" t="s">
        <v>230</v>
      </c>
      <c r="E13" s="82" t="s">
        <v>231</v>
      </c>
      <c r="F13" s="91">
        <v>8.72</v>
      </c>
      <c r="G13" s="91">
        <v>2</v>
      </c>
      <c r="H13" s="91"/>
      <c r="I13" s="91"/>
      <c r="J13" s="91"/>
      <c r="K13" s="91"/>
      <c r="L13" s="91"/>
      <c r="M13" s="91">
        <v>1</v>
      </c>
      <c r="N13" s="91"/>
      <c r="O13" s="91"/>
      <c r="P13" s="91">
        <v>2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>
        <v>1</v>
      </c>
      <c r="AF13" s="91"/>
      <c r="AG13" s="91">
        <v>2.72</v>
      </c>
    </row>
    <row r="14" ht="28" customHeight="1" spans="1:33">
      <c r="A14" s="87" t="s">
        <v>261</v>
      </c>
      <c r="B14" s="87" t="s">
        <v>250</v>
      </c>
      <c r="C14" s="87" t="s">
        <v>250</v>
      </c>
      <c r="D14" s="83" t="s">
        <v>304</v>
      </c>
      <c r="E14" s="90" t="s">
        <v>252</v>
      </c>
      <c r="F14" s="85">
        <v>8.72</v>
      </c>
      <c r="G14" s="85">
        <v>2</v>
      </c>
      <c r="H14" s="85"/>
      <c r="I14" s="85"/>
      <c r="J14" s="85"/>
      <c r="K14" s="85"/>
      <c r="L14" s="85"/>
      <c r="M14" s="85">
        <v>1</v>
      </c>
      <c r="N14" s="85"/>
      <c r="O14" s="85"/>
      <c r="P14" s="85">
        <v>2</v>
      </c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>
        <v>1</v>
      </c>
      <c r="AF14" s="85"/>
      <c r="AG14" s="85">
        <v>2.72</v>
      </c>
    </row>
    <row r="15" ht="28" customHeight="1" spans="1:33">
      <c r="A15" s="78"/>
      <c r="B15" s="78"/>
      <c r="C15" s="78"/>
      <c r="D15" s="82" t="s">
        <v>232</v>
      </c>
      <c r="E15" s="82" t="s">
        <v>233</v>
      </c>
      <c r="F15" s="91">
        <v>11.52</v>
      </c>
      <c r="G15" s="91">
        <v>1</v>
      </c>
      <c r="H15" s="91">
        <v>1</v>
      </c>
      <c r="I15" s="91"/>
      <c r="J15" s="91"/>
      <c r="K15" s="91">
        <v>0.1</v>
      </c>
      <c r="L15" s="91">
        <v>0.1</v>
      </c>
      <c r="M15" s="91">
        <v>0.5</v>
      </c>
      <c r="N15" s="91"/>
      <c r="O15" s="91"/>
      <c r="P15" s="91">
        <v>3</v>
      </c>
      <c r="Q15" s="91"/>
      <c r="R15" s="91"/>
      <c r="S15" s="91"/>
      <c r="T15" s="91"/>
      <c r="U15" s="91"/>
      <c r="V15" s="91">
        <v>0.88</v>
      </c>
      <c r="W15" s="91">
        <v>0.5</v>
      </c>
      <c r="X15" s="91"/>
      <c r="Y15" s="91">
        <v>1</v>
      </c>
      <c r="Z15" s="91">
        <v>0.6</v>
      </c>
      <c r="AA15" s="91"/>
      <c r="AB15" s="91">
        <v>0.84</v>
      </c>
      <c r="AC15" s="91">
        <v>1</v>
      </c>
      <c r="AD15" s="91"/>
      <c r="AE15" s="91"/>
      <c r="AF15" s="91"/>
      <c r="AG15" s="91">
        <v>1</v>
      </c>
    </row>
    <row r="16" ht="28" customHeight="1" spans="1:33">
      <c r="A16" s="87" t="s">
        <v>261</v>
      </c>
      <c r="B16" s="87" t="s">
        <v>250</v>
      </c>
      <c r="C16" s="87" t="s">
        <v>250</v>
      </c>
      <c r="D16" s="83" t="s">
        <v>305</v>
      </c>
      <c r="E16" s="90" t="s">
        <v>252</v>
      </c>
      <c r="F16" s="85">
        <v>11.52</v>
      </c>
      <c r="G16" s="85">
        <v>1</v>
      </c>
      <c r="H16" s="85">
        <v>1</v>
      </c>
      <c r="I16" s="85"/>
      <c r="J16" s="85"/>
      <c r="K16" s="85">
        <v>0.1</v>
      </c>
      <c r="L16" s="85">
        <v>0.1</v>
      </c>
      <c r="M16" s="85">
        <v>0.5</v>
      </c>
      <c r="N16" s="85"/>
      <c r="O16" s="85"/>
      <c r="P16" s="85">
        <v>3</v>
      </c>
      <c r="Q16" s="85"/>
      <c r="R16" s="85"/>
      <c r="S16" s="85"/>
      <c r="T16" s="85"/>
      <c r="U16" s="85"/>
      <c r="V16" s="85">
        <v>0.88</v>
      </c>
      <c r="W16" s="85">
        <v>0.5</v>
      </c>
      <c r="X16" s="85"/>
      <c r="Y16" s="85">
        <v>1</v>
      </c>
      <c r="Z16" s="85">
        <v>0.6</v>
      </c>
      <c r="AA16" s="85"/>
      <c r="AB16" s="85">
        <v>0.84</v>
      </c>
      <c r="AC16" s="85">
        <v>1</v>
      </c>
      <c r="AD16" s="85"/>
      <c r="AE16" s="85"/>
      <c r="AF16" s="85"/>
      <c r="AG16" s="85">
        <v>1</v>
      </c>
    </row>
    <row r="17" ht="28" customHeight="1" spans="1:33">
      <c r="A17" s="78"/>
      <c r="B17" s="78"/>
      <c r="C17" s="78"/>
      <c r="D17" s="82" t="s">
        <v>234</v>
      </c>
      <c r="E17" s="82" t="s">
        <v>235</v>
      </c>
      <c r="F17" s="91">
        <v>48.96</v>
      </c>
      <c r="G17" s="91">
        <v>7</v>
      </c>
      <c r="H17" s="91">
        <v>7</v>
      </c>
      <c r="I17" s="91"/>
      <c r="J17" s="91"/>
      <c r="K17" s="91">
        <v>1</v>
      </c>
      <c r="L17" s="91">
        <v>4</v>
      </c>
      <c r="M17" s="91">
        <v>3.05</v>
      </c>
      <c r="N17" s="91"/>
      <c r="O17" s="91"/>
      <c r="P17" s="91">
        <v>5</v>
      </c>
      <c r="Q17" s="91"/>
      <c r="R17" s="91">
        <v>1</v>
      </c>
      <c r="S17" s="91">
        <v>0.6</v>
      </c>
      <c r="T17" s="91">
        <v>0.2</v>
      </c>
      <c r="U17" s="91">
        <v>1</v>
      </c>
      <c r="V17" s="91">
        <v>0.5</v>
      </c>
      <c r="W17" s="91"/>
      <c r="X17" s="91"/>
      <c r="Y17" s="91"/>
      <c r="Z17" s="91">
        <v>3</v>
      </c>
      <c r="AA17" s="91"/>
      <c r="AB17" s="91">
        <v>6</v>
      </c>
      <c r="AC17" s="91"/>
      <c r="AD17" s="91"/>
      <c r="AE17" s="91">
        <v>0.5</v>
      </c>
      <c r="AF17" s="91"/>
      <c r="AG17" s="91">
        <v>9.11</v>
      </c>
    </row>
    <row r="18" ht="28" customHeight="1" spans="1:33">
      <c r="A18" s="87" t="s">
        <v>261</v>
      </c>
      <c r="B18" s="87" t="s">
        <v>250</v>
      </c>
      <c r="C18" s="87" t="s">
        <v>281</v>
      </c>
      <c r="D18" s="83" t="s">
        <v>306</v>
      </c>
      <c r="E18" s="90" t="s">
        <v>283</v>
      </c>
      <c r="F18" s="85">
        <v>48.96</v>
      </c>
      <c r="G18" s="85">
        <v>7</v>
      </c>
      <c r="H18" s="85">
        <v>7</v>
      </c>
      <c r="I18" s="85"/>
      <c r="J18" s="85"/>
      <c r="K18" s="85">
        <v>1</v>
      </c>
      <c r="L18" s="85">
        <v>4</v>
      </c>
      <c r="M18" s="85">
        <v>3.05</v>
      </c>
      <c r="N18" s="85"/>
      <c r="O18" s="85"/>
      <c r="P18" s="85">
        <v>5</v>
      </c>
      <c r="Q18" s="85"/>
      <c r="R18" s="85">
        <v>1</v>
      </c>
      <c r="S18" s="85">
        <v>0.6</v>
      </c>
      <c r="T18" s="85">
        <v>0.2</v>
      </c>
      <c r="U18" s="85">
        <v>1</v>
      </c>
      <c r="V18" s="85">
        <v>0.5</v>
      </c>
      <c r="W18" s="85"/>
      <c r="X18" s="85"/>
      <c r="Y18" s="85"/>
      <c r="Z18" s="85">
        <v>3</v>
      </c>
      <c r="AA18" s="85"/>
      <c r="AB18" s="85">
        <v>6</v>
      </c>
      <c r="AC18" s="85"/>
      <c r="AD18" s="85"/>
      <c r="AE18" s="85">
        <v>0.5</v>
      </c>
      <c r="AF18" s="85"/>
      <c r="AG18" s="85">
        <v>9.11</v>
      </c>
    </row>
    <row r="19" ht="28" customHeight="1"/>
    <row r="20" ht="28" customHeight="1"/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0" sqref="C10"/>
    </sheetView>
  </sheetViews>
  <sheetFormatPr defaultColWidth="10" defaultRowHeight="13.5" outlineLevelCol="7"/>
  <cols>
    <col min="1" max="1" width="12.8916666666667" customWidth="1"/>
    <col min="2" max="2" width="26.25" customWidth="1"/>
    <col min="3" max="3" width="19.125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6"/>
      <c r="G1" s="74" t="s">
        <v>447</v>
      </c>
      <c r="H1" s="74"/>
    </row>
    <row r="2" ht="33.6" customHeight="1" spans="1:8">
      <c r="A2" s="75" t="s">
        <v>92</v>
      </c>
      <c r="B2" s="75"/>
      <c r="C2" s="75"/>
      <c r="D2" s="75"/>
      <c r="E2" s="75"/>
      <c r="F2" s="75"/>
      <c r="G2" s="75"/>
      <c r="H2" s="75"/>
    </row>
    <row r="3" ht="24.15" customHeight="1" spans="1:8">
      <c r="A3" s="76" t="s">
        <v>102</v>
      </c>
      <c r="B3" s="76"/>
      <c r="C3" s="76"/>
      <c r="D3" s="76"/>
      <c r="E3" s="76"/>
      <c r="F3" s="76"/>
      <c r="G3" s="76"/>
      <c r="H3" s="27" t="s">
        <v>103</v>
      </c>
    </row>
    <row r="4" ht="23.25" customHeight="1" spans="1:8">
      <c r="A4" s="77" t="s">
        <v>448</v>
      </c>
      <c r="B4" s="77" t="s">
        <v>449</v>
      </c>
      <c r="C4" s="77" t="s">
        <v>450</v>
      </c>
      <c r="D4" s="77" t="s">
        <v>451</v>
      </c>
      <c r="E4" s="77" t="s">
        <v>452</v>
      </c>
      <c r="F4" s="77"/>
      <c r="G4" s="77"/>
      <c r="H4" s="77" t="s">
        <v>453</v>
      </c>
    </row>
    <row r="5" ht="25.85" customHeight="1" spans="1:8">
      <c r="A5" s="77"/>
      <c r="B5" s="77"/>
      <c r="C5" s="77"/>
      <c r="D5" s="77"/>
      <c r="E5" s="77" t="s">
        <v>209</v>
      </c>
      <c r="F5" s="77" t="s">
        <v>454</v>
      </c>
      <c r="G5" s="77" t="s">
        <v>455</v>
      </c>
      <c r="H5" s="77"/>
    </row>
    <row r="6" ht="22.8" customHeight="1" spans="1:8">
      <c r="A6" s="78"/>
      <c r="B6" s="78" t="s">
        <v>207</v>
      </c>
      <c r="C6" s="80">
        <v>7.38</v>
      </c>
      <c r="D6" s="80"/>
      <c r="E6" s="80"/>
      <c r="F6" s="80"/>
      <c r="G6" s="80"/>
      <c r="H6" s="80">
        <v>7.38</v>
      </c>
    </row>
    <row r="7" ht="22.8" customHeight="1" spans="1:8">
      <c r="A7" s="81" t="s">
        <v>225</v>
      </c>
      <c r="B7" s="81" t="s">
        <v>76</v>
      </c>
      <c r="C7" s="80">
        <v>7.38</v>
      </c>
      <c r="D7" s="80"/>
      <c r="E7" s="80"/>
      <c r="F7" s="80"/>
      <c r="G7" s="80"/>
      <c r="H7" s="80">
        <v>7.38</v>
      </c>
    </row>
    <row r="8" ht="22.8" customHeight="1" spans="1:8">
      <c r="A8" s="83" t="s">
        <v>226</v>
      </c>
      <c r="B8" s="83" t="s">
        <v>227</v>
      </c>
      <c r="C8" s="85"/>
      <c r="D8" s="85"/>
      <c r="E8" s="84"/>
      <c r="F8" s="85"/>
      <c r="G8" s="85"/>
      <c r="H8" s="85"/>
    </row>
    <row r="9" ht="22.8" customHeight="1" spans="1:8">
      <c r="A9" s="83" t="s">
        <v>228</v>
      </c>
      <c r="B9" s="83" t="s">
        <v>229</v>
      </c>
      <c r="C9" s="85">
        <v>6</v>
      </c>
      <c r="D9" s="85"/>
      <c r="E9" s="84"/>
      <c r="F9" s="85"/>
      <c r="G9" s="85"/>
      <c r="H9" s="85">
        <v>6</v>
      </c>
    </row>
    <row r="10" ht="22.8" customHeight="1" spans="1:8">
      <c r="A10" s="83" t="s">
        <v>230</v>
      </c>
      <c r="B10" s="83" t="s">
        <v>231</v>
      </c>
      <c r="C10" s="85"/>
      <c r="D10" s="85"/>
      <c r="E10" s="84"/>
      <c r="F10" s="85"/>
      <c r="G10" s="85"/>
      <c r="H10" s="85"/>
    </row>
    <row r="11" ht="22.8" customHeight="1" spans="1:8">
      <c r="A11" s="83" t="s">
        <v>232</v>
      </c>
      <c r="B11" s="83" t="s">
        <v>233</v>
      </c>
      <c r="C11" s="85">
        <v>0.88</v>
      </c>
      <c r="D11" s="85"/>
      <c r="E11" s="84"/>
      <c r="F11" s="85"/>
      <c r="G11" s="85"/>
      <c r="H11" s="85">
        <v>0.88</v>
      </c>
    </row>
    <row r="12" ht="22.8" customHeight="1" spans="1:8">
      <c r="A12" s="83" t="s">
        <v>234</v>
      </c>
      <c r="B12" s="83" t="s">
        <v>235</v>
      </c>
      <c r="C12" s="85">
        <v>0.5</v>
      </c>
      <c r="D12" s="85"/>
      <c r="E12" s="84"/>
      <c r="F12" s="85"/>
      <c r="G12" s="85"/>
      <c r="H12" s="85">
        <v>0.5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0" sqref="E20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6"/>
      <c r="G1" s="74" t="s">
        <v>456</v>
      </c>
      <c r="H1" s="74"/>
    </row>
    <row r="2" ht="38.8" customHeight="1" spans="1:8">
      <c r="A2" s="75" t="s">
        <v>93</v>
      </c>
      <c r="B2" s="75"/>
      <c r="C2" s="75"/>
      <c r="D2" s="75"/>
      <c r="E2" s="75"/>
      <c r="F2" s="75"/>
      <c r="G2" s="75"/>
      <c r="H2" s="75"/>
    </row>
    <row r="3" ht="24.15" customHeight="1" spans="1:8">
      <c r="A3" s="76" t="s">
        <v>102</v>
      </c>
      <c r="B3" s="76"/>
      <c r="C3" s="76"/>
      <c r="D3" s="76"/>
      <c r="E3" s="76"/>
      <c r="F3" s="76"/>
      <c r="G3" s="76"/>
      <c r="H3" s="27" t="s">
        <v>103</v>
      </c>
    </row>
    <row r="4" ht="23.25" customHeight="1" spans="1:8">
      <c r="A4" s="77" t="s">
        <v>238</v>
      </c>
      <c r="B4" s="77" t="s">
        <v>239</v>
      </c>
      <c r="C4" s="77" t="s">
        <v>207</v>
      </c>
      <c r="D4" s="77" t="s">
        <v>457</v>
      </c>
      <c r="E4" s="77"/>
      <c r="F4" s="77"/>
      <c r="G4" s="77"/>
      <c r="H4" s="77" t="s">
        <v>241</v>
      </c>
    </row>
    <row r="5" ht="19.8" customHeight="1" spans="1:8">
      <c r="A5" s="77"/>
      <c r="B5" s="77"/>
      <c r="C5" s="77"/>
      <c r="D5" s="77" t="s">
        <v>209</v>
      </c>
      <c r="E5" s="77" t="s">
        <v>330</v>
      </c>
      <c r="F5" s="77"/>
      <c r="G5" s="77" t="s">
        <v>331</v>
      </c>
      <c r="H5" s="77"/>
    </row>
    <row r="6" ht="27.6" customHeight="1" spans="1:8">
      <c r="A6" s="77"/>
      <c r="B6" s="77"/>
      <c r="C6" s="77"/>
      <c r="D6" s="77"/>
      <c r="E6" s="77" t="s">
        <v>309</v>
      </c>
      <c r="F6" s="77" t="s">
        <v>296</v>
      </c>
      <c r="G6" s="77"/>
      <c r="H6" s="77"/>
    </row>
    <row r="7" ht="22.8" customHeight="1" spans="1:8">
      <c r="A7" s="78"/>
      <c r="B7" s="79" t="s">
        <v>207</v>
      </c>
      <c r="C7" s="80">
        <v>0</v>
      </c>
      <c r="D7" s="80"/>
      <c r="E7" s="80"/>
      <c r="F7" s="80"/>
      <c r="G7" s="80"/>
      <c r="H7" s="80"/>
    </row>
    <row r="8" ht="22.8" customHeight="1" spans="1:8">
      <c r="A8" s="81"/>
      <c r="B8" s="81"/>
      <c r="C8" s="80"/>
      <c r="D8" s="80"/>
      <c r="E8" s="80"/>
      <c r="F8" s="80"/>
      <c r="G8" s="80"/>
      <c r="H8" s="80"/>
    </row>
    <row r="9" ht="22.8" customHeight="1" spans="1:8">
      <c r="A9" s="82"/>
      <c r="B9" s="82"/>
      <c r="C9" s="80"/>
      <c r="D9" s="80"/>
      <c r="E9" s="80"/>
      <c r="F9" s="80"/>
      <c r="G9" s="80"/>
      <c r="H9" s="80"/>
    </row>
    <row r="10" ht="22.8" customHeight="1" spans="1:8">
      <c r="A10" s="82"/>
      <c r="B10" s="82"/>
      <c r="C10" s="80"/>
      <c r="D10" s="80"/>
      <c r="E10" s="80"/>
      <c r="F10" s="80"/>
      <c r="G10" s="80"/>
      <c r="H10" s="80"/>
    </row>
    <row r="11" ht="22.8" customHeight="1" spans="1:8">
      <c r="A11" s="82"/>
      <c r="B11" s="82"/>
      <c r="C11" s="80"/>
      <c r="D11" s="80"/>
      <c r="E11" s="80"/>
      <c r="F11" s="80"/>
      <c r="G11" s="80"/>
      <c r="H11" s="80"/>
    </row>
    <row r="12" ht="22.8" customHeight="1" spans="1:8">
      <c r="A12" s="83"/>
      <c r="B12" s="83"/>
      <c r="C12" s="84"/>
      <c r="D12" s="84"/>
      <c r="E12" s="85"/>
      <c r="F12" s="85"/>
      <c r="G12" s="85"/>
      <c r="H12" s="8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N16" sqref="N16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0.25" customWidth="1"/>
    <col min="6" max="6" width="9.75" customWidth="1"/>
    <col min="7" max="20" width="7.18333333333333" customWidth="1"/>
    <col min="21" max="22" width="9.76666666666667" customWidth="1"/>
  </cols>
  <sheetData>
    <row r="1" ht="16.35" customHeight="1" spans="1:20">
      <c r="A1" s="6"/>
      <c r="S1" s="74" t="s">
        <v>458</v>
      </c>
      <c r="T1" s="74"/>
    </row>
    <row r="2" ht="47.4" customHeight="1" spans="1:17">
      <c r="A2" s="75" t="s">
        <v>94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ht="24.15" customHeight="1" spans="1:20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27" t="s">
        <v>103</v>
      </c>
      <c r="T3" s="27"/>
    </row>
    <row r="4" ht="27.6" customHeight="1" spans="1:20">
      <c r="A4" s="77" t="s">
        <v>237</v>
      </c>
      <c r="B4" s="77"/>
      <c r="C4" s="77"/>
      <c r="D4" s="77" t="s">
        <v>285</v>
      </c>
      <c r="E4" s="77" t="s">
        <v>286</v>
      </c>
      <c r="F4" s="77" t="s">
        <v>287</v>
      </c>
      <c r="G4" s="77" t="s">
        <v>288</v>
      </c>
      <c r="H4" s="77" t="s">
        <v>289</v>
      </c>
      <c r="I4" s="77" t="s">
        <v>290</v>
      </c>
      <c r="J4" s="77" t="s">
        <v>291</v>
      </c>
      <c r="K4" s="77" t="s">
        <v>292</v>
      </c>
      <c r="L4" s="77" t="s">
        <v>293</v>
      </c>
      <c r="M4" s="77" t="s">
        <v>294</v>
      </c>
      <c r="N4" s="77" t="s">
        <v>295</v>
      </c>
      <c r="O4" s="77" t="s">
        <v>296</v>
      </c>
      <c r="P4" s="77" t="s">
        <v>297</v>
      </c>
      <c r="Q4" s="77" t="s">
        <v>298</v>
      </c>
      <c r="R4" s="77" t="s">
        <v>299</v>
      </c>
      <c r="S4" s="77" t="s">
        <v>300</v>
      </c>
      <c r="T4" s="77" t="s">
        <v>301</v>
      </c>
    </row>
    <row r="5" ht="19.8" customHeight="1" spans="1:20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ht="22.8" customHeight="1" spans="1:20">
      <c r="A6" s="78"/>
      <c r="B6" s="78"/>
      <c r="C6" s="78"/>
      <c r="D6" s="78"/>
      <c r="E6" s="78" t="s">
        <v>207</v>
      </c>
      <c r="F6" s="80"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ht="22.8" customHeight="1" spans="1:20">
      <c r="A7" s="78"/>
      <c r="B7" s="78"/>
      <c r="C7" s="78"/>
      <c r="D7" s="81"/>
      <c r="E7" s="81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ht="22.8" customHeight="1" spans="1:20">
      <c r="A8" s="86"/>
      <c r="B8" s="86"/>
      <c r="C8" s="86"/>
      <c r="D8" s="82"/>
      <c r="E8" s="82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ht="22.8" customHeight="1" spans="1:20">
      <c r="A9" s="87"/>
      <c r="B9" s="87"/>
      <c r="C9" s="87"/>
      <c r="D9" s="83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2"/>
  <sheetViews>
    <sheetView topLeftCell="A8" workbookViewId="0">
      <selection activeCell="A14" sqref="A14"/>
    </sheetView>
  </sheetViews>
  <sheetFormatPr defaultColWidth="9" defaultRowHeight="13.5"/>
  <cols>
    <col min="1" max="1" width="127.875" style="127" customWidth="1"/>
    <col min="2" max="16384" width="9" style="127"/>
  </cols>
  <sheetData>
    <row r="1" ht="33" customHeight="1" spans="1:1">
      <c r="A1" s="128" t="s">
        <v>5</v>
      </c>
    </row>
    <row r="2" ht="27" spans="1:1">
      <c r="A2" s="129" t="s">
        <v>6</v>
      </c>
    </row>
    <row r="3" s="121" customFormat="1" ht="28" customHeight="1" spans="1:1">
      <c r="A3" s="130" t="s">
        <v>7</v>
      </c>
    </row>
    <row r="4" s="121" customFormat="1" ht="22" customHeight="1" spans="1:1">
      <c r="A4" s="131" t="s">
        <v>8</v>
      </c>
    </row>
    <row r="5" s="121" customFormat="1" ht="22" customHeight="1" spans="1:1">
      <c r="A5" s="132" t="s">
        <v>9</v>
      </c>
    </row>
    <row r="6" s="121" customFormat="1" ht="22" customHeight="1" spans="1:1">
      <c r="A6" s="132" t="s">
        <v>10</v>
      </c>
    </row>
    <row r="7" s="121" customFormat="1" ht="22" customHeight="1" spans="1:1">
      <c r="A7" s="131" t="s">
        <v>11</v>
      </c>
    </row>
    <row r="8" s="121" customFormat="1" ht="22" customHeight="1" spans="1:1">
      <c r="A8" s="131" t="s">
        <v>12</v>
      </c>
    </row>
    <row r="9" s="121" customFormat="1" ht="22" customHeight="1" spans="1:1">
      <c r="A9" s="132" t="s">
        <v>13</v>
      </c>
    </row>
    <row r="10" s="121" customFormat="1" ht="22" customHeight="1" spans="1:1">
      <c r="A10" s="132" t="s">
        <v>14</v>
      </c>
    </row>
    <row r="11" s="121" customFormat="1" ht="22" customHeight="1" spans="1:1">
      <c r="A11" s="131" t="s">
        <v>15</v>
      </c>
    </row>
    <row r="12" s="121" customFormat="1" ht="22" customHeight="1" spans="1:1">
      <c r="A12" s="132" t="s">
        <v>16</v>
      </c>
    </row>
    <row r="13" s="121" customFormat="1" ht="22" customHeight="1" spans="1:1">
      <c r="A13" s="132" t="s">
        <v>17</v>
      </c>
    </row>
    <row r="14" s="121" customFormat="1" ht="22" customHeight="1" spans="1:1">
      <c r="A14" s="131" t="s">
        <v>18</v>
      </c>
    </row>
    <row r="15" s="121" customFormat="1" ht="22" customHeight="1" spans="1:1">
      <c r="A15" s="131" t="s">
        <v>19</v>
      </c>
    </row>
    <row r="16" s="121" customFormat="1" ht="22" customHeight="1" spans="1:1">
      <c r="A16" s="132" t="s">
        <v>20</v>
      </c>
    </row>
    <row r="17" s="121" customFormat="1" ht="22" customHeight="1" spans="1:1">
      <c r="A17" s="132" t="s">
        <v>21</v>
      </c>
    </row>
    <row r="18" s="121" customFormat="1" ht="22" customHeight="1" spans="1:1">
      <c r="A18" s="132" t="s">
        <v>22</v>
      </c>
    </row>
    <row r="19" s="121" customFormat="1" ht="22" customHeight="1" spans="1:1">
      <c r="A19" s="132" t="s">
        <v>23</v>
      </c>
    </row>
    <row r="20" s="121" customFormat="1" ht="22" customHeight="1" spans="1:1">
      <c r="A20" s="132" t="s">
        <v>24</v>
      </c>
    </row>
    <row r="21" s="121" customFormat="1" ht="22" customHeight="1" spans="1:1">
      <c r="A21" s="132" t="s">
        <v>25</v>
      </c>
    </row>
    <row r="22" s="121" customFormat="1" ht="22" customHeight="1" spans="1:1">
      <c r="A22" s="131" t="s">
        <v>26</v>
      </c>
    </row>
    <row r="23" s="121" customFormat="1" ht="37" customHeight="1" spans="1:1">
      <c r="A23" s="133" t="s">
        <v>27</v>
      </c>
    </row>
    <row r="24" ht="14.25" spans="1:1">
      <c r="A24" s="122"/>
    </row>
    <row r="25" ht="35" customHeight="1" spans="1:1">
      <c r="A25" s="134" t="s">
        <v>28</v>
      </c>
    </row>
    <row r="26" s="122" customFormat="1" ht="27" customHeight="1" spans="1:1">
      <c r="A26" s="135" t="s">
        <v>8</v>
      </c>
    </row>
    <row r="27" s="122" customFormat="1" ht="30" customHeight="1" spans="1:1">
      <c r="A27" s="136" t="s">
        <v>29</v>
      </c>
    </row>
    <row r="28" s="122" customFormat="1" ht="32" customHeight="1" spans="1:1">
      <c r="A28" s="137" t="s">
        <v>30</v>
      </c>
    </row>
    <row r="29" s="122" customFormat="1" ht="32" customHeight="1" spans="1:1">
      <c r="A29" s="137" t="s">
        <v>31</v>
      </c>
    </row>
    <row r="30" s="122" customFormat="1" ht="32" customHeight="1" spans="1:1">
      <c r="A30" s="137" t="s">
        <v>32</v>
      </c>
    </row>
    <row r="31" s="122" customFormat="1" ht="45" customHeight="1" spans="1:1">
      <c r="A31" s="137" t="s">
        <v>33</v>
      </c>
    </row>
    <row r="32" s="122" customFormat="1" ht="44" customHeight="1" spans="1:1">
      <c r="A32" s="137" t="s">
        <v>34</v>
      </c>
    </row>
    <row r="33" s="122" customFormat="1" ht="32" customHeight="1" spans="1:1">
      <c r="A33" s="137" t="s">
        <v>35</v>
      </c>
    </row>
    <row r="34" s="122" customFormat="1" ht="32" customHeight="1" spans="1:1">
      <c r="A34" s="137" t="s">
        <v>36</v>
      </c>
    </row>
    <row r="35" s="122" customFormat="1" ht="32" customHeight="1" spans="1:1">
      <c r="A35" s="137" t="s">
        <v>37</v>
      </c>
    </row>
    <row r="36" s="122" customFormat="1" ht="32" customHeight="1" spans="1:1">
      <c r="A36" s="137" t="s">
        <v>38</v>
      </c>
    </row>
    <row r="37" s="122" customFormat="1" ht="32" customHeight="1" spans="1:1">
      <c r="A37" s="137" t="s">
        <v>39</v>
      </c>
    </row>
    <row r="38" s="122" customFormat="1" ht="9" customHeight="1" spans="1:1">
      <c r="A38" s="138"/>
    </row>
    <row r="39" s="122" customFormat="1" ht="14.25" spans="1:1">
      <c r="A39" s="139" t="s">
        <v>40</v>
      </c>
    </row>
    <row r="40" s="122" customFormat="1" ht="126" customHeight="1" spans="1:1">
      <c r="A40" s="140" t="s">
        <v>41</v>
      </c>
    </row>
    <row r="41" s="122" customFormat="1" ht="26" customHeight="1" spans="1:1">
      <c r="A41" s="141" t="s">
        <v>11</v>
      </c>
    </row>
    <row r="42" s="122" customFormat="1" ht="28" customHeight="1" spans="1:1">
      <c r="A42" s="142" t="s">
        <v>42</v>
      </c>
    </row>
    <row r="43" s="122" customFormat="1" ht="28" customHeight="1" spans="1:1">
      <c r="A43" s="143" t="s">
        <v>43</v>
      </c>
    </row>
    <row r="44" s="122" customFormat="1" ht="28" customHeight="1" spans="1:1">
      <c r="A44" s="143" t="s">
        <v>44</v>
      </c>
    </row>
    <row r="45" s="122" customFormat="1" ht="28" customHeight="1" spans="1:1">
      <c r="A45" s="143" t="s">
        <v>45</v>
      </c>
    </row>
    <row r="46" s="122" customFormat="1" ht="28" customHeight="1" spans="1:1">
      <c r="A46" s="144" t="s">
        <v>46</v>
      </c>
    </row>
    <row r="47" s="122" customFormat="1" ht="28" customHeight="1" spans="1:1">
      <c r="A47" s="144" t="s">
        <v>47</v>
      </c>
    </row>
    <row r="48" s="122" customFormat="1" ht="14.25" spans="1:1">
      <c r="A48" s="145"/>
    </row>
    <row r="49" s="122" customFormat="1" ht="14.25" spans="1:1">
      <c r="A49" s="141" t="s">
        <v>12</v>
      </c>
    </row>
    <row r="50" s="122" customFormat="1" ht="81" customHeight="1" spans="1:1">
      <c r="A50" s="146" t="s">
        <v>48</v>
      </c>
    </row>
    <row r="51" s="122" customFormat="1" ht="63" customHeight="1" spans="1:1">
      <c r="A51" s="146" t="s">
        <v>49</v>
      </c>
    </row>
    <row r="52" s="122" customFormat="1" ht="63" customHeight="1" spans="1:1">
      <c r="A52" s="147" t="s">
        <v>50</v>
      </c>
    </row>
    <row r="53" s="122" customFormat="1" ht="55" customHeight="1" spans="1:1">
      <c r="A53" s="147" t="s">
        <v>51</v>
      </c>
    </row>
    <row r="54" s="122" customFormat="1" ht="18" customHeight="1" spans="1:1">
      <c r="A54" s="148" t="s">
        <v>15</v>
      </c>
    </row>
    <row r="55" s="123" customFormat="1" ht="51" customHeight="1" spans="1:1">
      <c r="A55" s="143" t="s">
        <v>52</v>
      </c>
    </row>
    <row r="56" s="123" customFormat="1" ht="45" customHeight="1" spans="1:1">
      <c r="A56" s="143" t="s">
        <v>53</v>
      </c>
    </row>
    <row r="57" s="123" customFormat="1" ht="56" customHeight="1" spans="1:1">
      <c r="A57" s="143" t="s">
        <v>54</v>
      </c>
    </row>
    <row r="58" s="123" customFormat="1" ht="75" customHeight="1" spans="1:1">
      <c r="A58" s="143" t="s">
        <v>55</v>
      </c>
    </row>
    <row r="59" s="123" customFormat="1" ht="409" customHeight="1" spans="1:1">
      <c r="A59" s="143" t="s">
        <v>56</v>
      </c>
    </row>
    <row r="60" s="123" customFormat="1" ht="285" customHeight="1" spans="1:1">
      <c r="A60" s="149" t="s">
        <v>57</v>
      </c>
    </row>
    <row r="61" s="123" customFormat="1" ht="408" customHeight="1" spans="1:1">
      <c r="A61" s="143" t="s">
        <v>58</v>
      </c>
    </row>
    <row r="62" s="123" customFormat="1" ht="29" customHeight="1" spans="1:1">
      <c r="A62" s="147" t="s">
        <v>18</v>
      </c>
    </row>
    <row r="63" s="123" customFormat="1" ht="41" customHeight="1" spans="1:1">
      <c r="A63" s="143" t="s">
        <v>59</v>
      </c>
    </row>
    <row r="64" s="123" customFormat="1" ht="36" customHeight="1" spans="1:1">
      <c r="A64" s="143" t="s">
        <v>60</v>
      </c>
    </row>
    <row r="65" s="123" customFormat="1" ht="24" customHeight="1" spans="1:1">
      <c r="A65" s="147" t="s">
        <v>19</v>
      </c>
    </row>
    <row r="66" s="123" customFormat="1" ht="88" customHeight="1" spans="1:1">
      <c r="A66" s="143" t="s">
        <v>61</v>
      </c>
    </row>
    <row r="67" s="123" customFormat="1" ht="66" customHeight="1" spans="1:1">
      <c r="A67" s="143" t="s">
        <v>62</v>
      </c>
    </row>
    <row r="68" s="123" customFormat="1" ht="60" customHeight="1" spans="1:1">
      <c r="A68" s="143" t="s">
        <v>63</v>
      </c>
    </row>
    <row r="69" s="123" customFormat="1" ht="72" customHeight="1" spans="1:1">
      <c r="A69" s="143" t="s">
        <v>64</v>
      </c>
    </row>
    <row r="70" s="123" customFormat="1" ht="79" customHeight="1" spans="1:1">
      <c r="A70" s="143" t="s">
        <v>65</v>
      </c>
    </row>
    <row r="71" s="123" customFormat="1" ht="79" customHeight="1" spans="1:1">
      <c r="A71" s="143" t="s">
        <v>66</v>
      </c>
    </row>
    <row r="72" s="124" customFormat="1" ht="28" customHeight="1" spans="1:1">
      <c r="A72" s="143" t="s">
        <v>67</v>
      </c>
    </row>
    <row r="73" s="124" customFormat="1" ht="28" customHeight="1" spans="1:1">
      <c r="A73" s="143" t="s">
        <v>68</v>
      </c>
    </row>
    <row r="74" s="124" customFormat="1" ht="84" customHeight="1" spans="1:1">
      <c r="A74" s="143" t="s">
        <v>69</v>
      </c>
    </row>
    <row r="75" s="124" customFormat="1" ht="72" customHeight="1" spans="1:1">
      <c r="A75" s="143" t="s">
        <v>70</v>
      </c>
    </row>
    <row r="76" s="124" customFormat="1" ht="48" customHeight="1" spans="1:1">
      <c r="A76" s="150" t="s">
        <v>71</v>
      </c>
    </row>
    <row r="77" s="124" customFormat="1" ht="48" customHeight="1" spans="1:1">
      <c r="A77" s="150" t="s">
        <v>72</v>
      </c>
    </row>
    <row r="78" s="124" customFormat="1" ht="27" customHeight="1" spans="1:1">
      <c r="A78" s="147" t="s">
        <v>26</v>
      </c>
    </row>
    <row r="79" s="123" customFormat="1" ht="78" customHeight="1" spans="1:1">
      <c r="A79" s="143" t="s">
        <v>73</v>
      </c>
    </row>
    <row r="80" s="123" customFormat="1" ht="73" customHeight="1" spans="1:1">
      <c r="A80" s="143" t="s">
        <v>74</v>
      </c>
    </row>
    <row r="81" s="123" customFormat="1" ht="7" customHeight="1" spans="1:1">
      <c r="A81" s="143"/>
    </row>
    <row r="82" s="123" customFormat="1" ht="36" customHeight="1" spans="1:1">
      <c r="A82" s="151" t="s">
        <v>75</v>
      </c>
    </row>
    <row r="83" s="123" customFormat="1" ht="27" customHeight="1" spans="1:1">
      <c r="A83" s="152"/>
    </row>
    <row r="84" s="124" customFormat="1" ht="21" customHeight="1" spans="1:1">
      <c r="A84" s="153" t="s">
        <v>76</v>
      </c>
    </row>
    <row r="85" s="124" customFormat="1" ht="17" customHeight="1" spans="1:1">
      <c r="A85" s="154">
        <v>44946</v>
      </c>
    </row>
    <row r="86" s="124" customFormat="1" ht="17" customHeight="1"/>
    <row r="87" s="124" customFormat="1" ht="22" customHeight="1"/>
    <row r="88" s="124" customFormat="1" ht="14.25" spans="1:1">
      <c r="A88" s="144"/>
    </row>
    <row r="89" s="124" customFormat="1" ht="14.25" spans="1:1">
      <c r="A89" s="144"/>
    </row>
    <row r="90" s="125" customFormat="1" ht="18.75" spans="1:1">
      <c r="A90" s="155"/>
    </row>
    <row r="91" s="125" customFormat="1" ht="18.75" spans="1:1">
      <c r="A91" s="155"/>
    </row>
    <row r="92" s="125" customFormat="1" ht="18.75" spans="1:1">
      <c r="A92" s="155"/>
    </row>
    <row r="93" s="125" customFormat="1" ht="18.75" spans="1:1">
      <c r="A93" s="155"/>
    </row>
    <row r="94" s="125" customFormat="1" ht="18.75" spans="1:1">
      <c r="A94" s="155"/>
    </row>
    <row r="95" s="125" customFormat="1" ht="18.75" spans="1:1">
      <c r="A95" s="155"/>
    </row>
    <row r="96" s="126" customFormat="1" ht="18.75" spans="1:1">
      <c r="A96" s="155"/>
    </row>
    <row r="97" s="126" customFormat="1" ht="18.75" spans="1:1">
      <c r="A97" s="155"/>
    </row>
    <row r="98" s="126" customFormat="1" ht="18.75" spans="1:1">
      <c r="A98" s="155"/>
    </row>
    <row r="99" s="126" customFormat="1" ht="18.75" spans="1:1">
      <c r="A99" s="155"/>
    </row>
    <row r="100" s="126" customFormat="1" ht="18.75" spans="1:1">
      <c r="A100" s="155"/>
    </row>
    <row r="101" s="126" customFormat="1" ht="18.75" spans="1:1">
      <c r="A101" s="155"/>
    </row>
    <row r="102" s="126" customFormat="1" ht="18.75" spans="1:1">
      <c r="A102" s="155"/>
    </row>
    <row r="103" s="126" customFormat="1" ht="18.75" spans="1:1">
      <c r="A103" s="155"/>
    </row>
    <row r="104" s="126" customFormat="1" ht="18.75" spans="1:1">
      <c r="A104" s="155"/>
    </row>
    <row r="105" s="126" customFormat="1" ht="18.75" spans="1:1">
      <c r="A105" s="155"/>
    </row>
    <row r="106" s="126" customFormat="1" ht="18.75" spans="1:1">
      <c r="A106" s="155"/>
    </row>
    <row r="107" s="126" customFormat="1" ht="18.75" spans="1:1">
      <c r="A107" s="155"/>
    </row>
    <row r="108" s="126" customFormat="1" ht="18.75" spans="1:1">
      <c r="A108" s="155"/>
    </row>
    <row r="109" ht="18.75" spans="1:1">
      <c r="A109" s="155"/>
    </row>
    <row r="110" ht="18.75" spans="1:1">
      <c r="A110" s="155"/>
    </row>
    <row r="111" ht="18.75" spans="1:1">
      <c r="A111" s="155"/>
    </row>
    <row r="112" spans="1:1">
      <c r="A112" s="156"/>
    </row>
  </sheetData>
  <pageMargins left="1.18055555555556" right="1.25972222222222" top="0.354166666666667" bottom="0.354166666666667" header="0.354166666666667" footer="0.354166666666667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M25" sqref="M25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1.3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6"/>
      <c r="S1" s="74" t="s">
        <v>459</v>
      </c>
      <c r="T1" s="74"/>
    </row>
    <row r="2" ht="47.4" customHeight="1" spans="1:20">
      <c r="A2" s="75" t="s">
        <v>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ht="21.55" customHeight="1" spans="1:20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27" t="s">
        <v>103</v>
      </c>
      <c r="T3" s="27"/>
    </row>
    <row r="4" ht="29.3" customHeight="1" spans="1:20">
      <c r="A4" s="77" t="s">
        <v>237</v>
      </c>
      <c r="B4" s="77"/>
      <c r="C4" s="77"/>
      <c r="D4" s="77" t="s">
        <v>285</v>
      </c>
      <c r="E4" s="77" t="s">
        <v>286</v>
      </c>
      <c r="F4" s="77" t="s">
        <v>308</v>
      </c>
      <c r="G4" s="77" t="s">
        <v>240</v>
      </c>
      <c r="H4" s="77"/>
      <c r="I4" s="77"/>
      <c r="J4" s="77"/>
      <c r="K4" s="77" t="s">
        <v>241</v>
      </c>
      <c r="L4" s="77"/>
      <c r="M4" s="77"/>
      <c r="N4" s="77"/>
      <c r="O4" s="77"/>
      <c r="P4" s="77"/>
      <c r="Q4" s="77"/>
      <c r="R4" s="77"/>
      <c r="S4" s="77"/>
      <c r="T4" s="77"/>
    </row>
    <row r="5" ht="50" customHeight="1" spans="1:20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 t="s">
        <v>207</v>
      </c>
      <c r="H5" s="77" t="s">
        <v>309</v>
      </c>
      <c r="I5" s="77" t="s">
        <v>310</v>
      </c>
      <c r="J5" s="77" t="s">
        <v>296</v>
      </c>
      <c r="K5" s="77" t="s">
        <v>207</v>
      </c>
      <c r="L5" s="77" t="s">
        <v>312</v>
      </c>
      <c r="M5" s="77" t="s">
        <v>313</v>
      </c>
      <c r="N5" s="77" t="s">
        <v>298</v>
      </c>
      <c r="O5" s="77" t="s">
        <v>314</v>
      </c>
      <c r="P5" s="77" t="s">
        <v>315</v>
      </c>
      <c r="Q5" s="77" t="s">
        <v>316</v>
      </c>
      <c r="R5" s="77" t="s">
        <v>294</v>
      </c>
      <c r="S5" s="77" t="s">
        <v>297</v>
      </c>
      <c r="T5" s="77" t="s">
        <v>301</v>
      </c>
    </row>
    <row r="6" ht="22.8" customHeight="1" spans="1:20">
      <c r="A6" s="78"/>
      <c r="B6" s="78"/>
      <c r="C6" s="78"/>
      <c r="D6" s="78"/>
      <c r="E6" s="78" t="s">
        <v>207</v>
      </c>
      <c r="F6" s="80"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ht="22.8" customHeight="1" spans="1:20">
      <c r="A7" s="78"/>
      <c r="B7" s="78"/>
      <c r="C7" s="78"/>
      <c r="D7" s="81"/>
      <c r="E7" s="81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ht="22.8" customHeight="1" spans="1:20">
      <c r="A8" s="86"/>
      <c r="B8" s="86"/>
      <c r="C8" s="86"/>
      <c r="D8" s="82"/>
      <c r="E8" s="82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ht="22.8" customHeight="1" spans="1:20">
      <c r="A9" s="87"/>
      <c r="B9" s="87"/>
      <c r="C9" s="87"/>
      <c r="D9" s="83"/>
      <c r="E9" s="88"/>
      <c r="F9" s="85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3" sqref="E23"/>
    </sheetView>
  </sheetViews>
  <sheetFormatPr defaultColWidth="10" defaultRowHeight="13.5" outlineLevelCol="7"/>
  <cols>
    <col min="1" max="1" width="11.125" customWidth="1"/>
    <col min="2" max="2" width="17.62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6"/>
      <c r="H1" s="74" t="s">
        <v>460</v>
      </c>
    </row>
    <row r="2" ht="38.8" customHeight="1" spans="1:8">
      <c r="A2" s="75" t="s">
        <v>461</v>
      </c>
      <c r="B2" s="75"/>
      <c r="C2" s="75"/>
      <c r="D2" s="75"/>
      <c r="E2" s="75"/>
      <c r="F2" s="75"/>
      <c r="G2" s="75"/>
      <c r="H2" s="75"/>
    </row>
    <row r="3" ht="24.15" customHeight="1" spans="1:8">
      <c r="A3" s="76" t="s">
        <v>102</v>
      </c>
      <c r="B3" s="76"/>
      <c r="C3" s="76"/>
      <c r="D3" s="76"/>
      <c r="E3" s="76"/>
      <c r="F3" s="76"/>
      <c r="G3" s="76"/>
      <c r="H3" s="27" t="s">
        <v>103</v>
      </c>
    </row>
    <row r="4" ht="19.8" customHeight="1" spans="1:8">
      <c r="A4" s="77" t="s">
        <v>238</v>
      </c>
      <c r="B4" s="77" t="s">
        <v>239</v>
      </c>
      <c r="C4" s="77" t="s">
        <v>207</v>
      </c>
      <c r="D4" s="77" t="s">
        <v>462</v>
      </c>
      <c r="E4" s="77"/>
      <c r="F4" s="77"/>
      <c r="G4" s="77"/>
      <c r="H4" s="77" t="s">
        <v>241</v>
      </c>
    </row>
    <row r="5" ht="23.25" customHeight="1" spans="1:8">
      <c r="A5" s="77"/>
      <c r="B5" s="77"/>
      <c r="C5" s="77"/>
      <c r="D5" s="77" t="s">
        <v>209</v>
      </c>
      <c r="E5" s="77" t="s">
        <v>330</v>
      </c>
      <c r="F5" s="77"/>
      <c r="G5" s="77" t="s">
        <v>331</v>
      </c>
      <c r="H5" s="77"/>
    </row>
    <row r="6" ht="23.25" customHeight="1" spans="1:8">
      <c r="A6" s="77"/>
      <c r="B6" s="77"/>
      <c r="C6" s="77"/>
      <c r="D6" s="77"/>
      <c r="E6" s="77" t="s">
        <v>309</v>
      </c>
      <c r="F6" s="77" t="s">
        <v>296</v>
      </c>
      <c r="G6" s="77"/>
      <c r="H6" s="77"/>
    </row>
    <row r="7" ht="22.8" customHeight="1" spans="1:8">
      <c r="A7" s="78"/>
      <c r="B7" s="79" t="s">
        <v>207</v>
      </c>
      <c r="C7" s="80">
        <v>0</v>
      </c>
      <c r="D7" s="80"/>
      <c r="E7" s="80"/>
      <c r="F7" s="80"/>
      <c r="G7" s="80"/>
      <c r="H7" s="80"/>
    </row>
    <row r="8" ht="22.8" customHeight="1" spans="1:8">
      <c r="A8" s="81"/>
      <c r="B8" s="81"/>
      <c r="C8" s="80"/>
      <c r="D8" s="80"/>
      <c r="E8" s="80"/>
      <c r="F8" s="80"/>
      <c r="G8" s="80"/>
      <c r="H8" s="80"/>
    </row>
    <row r="9" ht="22.8" customHeight="1" spans="1:8">
      <c r="A9" s="82"/>
      <c r="B9" s="82"/>
      <c r="C9" s="80"/>
      <c r="D9" s="80"/>
      <c r="E9" s="80"/>
      <c r="F9" s="80"/>
      <c r="G9" s="80"/>
      <c r="H9" s="80"/>
    </row>
    <row r="10" ht="22.8" customHeight="1" spans="1:8">
      <c r="A10" s="82"/>
      <c r="B10" s="82"/>
      <c r="C10" s="80"/>
      <c r="D10" s="80"/>
      <c r="E10" s="80"/>
      <c r="F10" s="80"/>
      <c r="G10" s="80"/>
      <c r="H10" s="80"/>
    </row>
    <row r="11" ht="22.8" customHeight="1" spans="1:8">
      <c r="A11" s="82"/>
      <c r="B11" s="82"/>
      <c r="C11" s="80"/>
      <c r="D11" s="80"/>
      <c r="E11" s="80"/>
      <c r="F11" s="80"/>
      <c r="G11" s="80"/>
      <c r="H11" s="80"/>
    </row>
    <row r="12" ht="22.8" customHeight="1" spans="1:8">
      <c r="A12" s="83"/>
      <c r="B12" s="83"/>
      <c r="C12" s="84"/>
      <c r="D12" s="84"/>
      <c r="E12" s="85"/>
      <c r="F12" s="85"/>
      <c r="G12" s="85"/>
      <c r="H12" s="8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1" sqref="F21"/>
    </sheetView>
  </sheetViews>
  <sheetFormatPr defaultColWidth="10" defaultRowHeight="13.5" outlineLevelCol="7"/>
  <cols>
    <col min="1" max="1" width="10.7166666666667" customWidth="1"/>
    <col min="2" max="2" width="16.125" customWidth="1"/>
    <col min="3" max="3" width="14.125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6"/>
      <c r="H1" s="74" t="s">
        <v>463</v>
      </c>
    </row>
    <row r="2" ht="38.8" customHeight="1" spans="1:8">
      <c r="A2" s="75" t="s">
        <v>97</v>
      </c>
      <c r="B2" s="75"/>
      <c r="C2" s="75"/>
      <c r="D2" s="75"/>
      <c r="E2" s="75"/>
      <c r="F2" s="75"/>
      <c r="G2" s="75"/>
      <c r="H2" s="75"/>
    </row>
    <row r="3" ht="24.15" customHeight="1" spans="1:8">
      <c r="A3" s="76" t="s">
        <v>102</v>
      </c>
      <c r="B3" s="76"/>
      <c r="C3" s="76"/>
      <c r="D3" s="76"/>
      <c r="E3" s="76"/>
      <c r="F3" s="76"/>
      <c r="G3" s="76"/>
      <c r="H3" s="27" t="s">
        <v>103</v>
      </c>
    </row>
    <row r="4" ht="20.7" customHeight="1" spans="1:8">
      <c r="A4" s="77" t="s">
        <v>238</v>
      </c>
      <c r="B4" s="77" t="s">
        <v>239</v>
      </c>
      <c r="C4" s="77" t="s">
        <v>207</v>
      </c>
      <c r="D4" s="77" t="s">
        <v>464</v>
      </c>
      <c r="E4" s="77"/>
      <c r="F4" s="77"/>
      <c r="G4" s="77"/>
      <c r="H4" s="77" t="s">
        <v>241</v>
      </c>
    </row>
    <row r="5" ht="18.95" customHeight="1" spans="1:8">
      <c r="A5" s="77"/>
      <c r="B5" s="77"/>
      <c r="C5" s="77"/>
      <c r="D5" s="77" t="s">
        <v>209</v>
      </c>
      <c r="E5" s="77" t="s">
        <v>330</v>
      </c>
      <c r="F5" s="77"/>
      <c r="G5" s="77" t="s">
        <v>331</v>
      </c>
      <c r="H5" s="77"/>
    </row>
    <row r="6" ht="24.15" customHeight="1" spans="1:8">
      <c r="A6" s="77"/>
      <c r="B6" s="77"/>
      <c r="C6" s="77"/>
      <c r="D6" s="77"/>
      <c r="E6" s="77" t="s">
        <v>309</v>
      </c>
      <c r="F6" s="77" t="s">
        <v>296</v>
      </c>
      <c r="G6" s="77"/>
      <c r="H6" s="77"/>
    </row>
    <row r="7" ht="22.8" customHeight="1" spans="1:8">
      <c r="A7" s="78"/>
      <c r="B7" s="79" t="s">
        <v>207</v>
      </c>
      <c r="C7" s="80">
        <v>0</v>
      </c>
      <c r="D7" s="80"/>
      <c r="E7" s="80"/>
      <c r="F7" s="80"/>
      <c r="G7" s="80"/>
      <c r="H7" s="80"/>
    </row>
    <row r="8" ht="22.8" customHeight="1" spans="1:8">
      <c r="A8" s="81"/>
      <c r="B8" s="81"/>
      <c r="C8" s="80"/>
      <c r="D8" s="80"/>
      <c r="E8" s="80"/>
      <c r="F8" s="80"/>
      <c r="G8" s="80"/>
      <c r="H8" s="80"/>
    </row>
    <row r="9" ht="22.8" customHeight="1" spans="1:8">
      <c r="A9" s="82"/>
      <c r="B9" s="82"/>
      <c r="C9" s="80"/>
      <c r="D9" s="80"/>
      <c r="E9" s="80"/>
      <c r="F9" s="80"/>
      <c r="G9" s="80"/>
      <c r="H9" s="80"/>
    </row>
    <row r="10" ht="22.8" customHeight="1" spans="1:8">
      <c r="A10" s="82"/>
      <c r="B10" s="82"/>
      <c r="C10" s="80"/>
      <c r="D10" s="80"/>
      <c r="E10" s="80"/>
      <c r="F10" s="80"/>
      <c r="G10" s="80"/>
      <c r="H10" s="80"/>
    </row>
    <row r="11" ht="22.8" customHeight="1" spans="1:8">
      <c r="A11" s="82"/>
      <c r="B11" s="82"/>
      <c r="C11" s="80"/>
      <c r="D11" s="80"/>
      <c r="E11" s="80"/>
      <c r="F11" s="80"/>
      <c r="G11" s="80"/>
      <c r="H11" s="80"/>
    </row>
    <row r="12" ht="22.8" customHeight="1" spans="1:8">
      <c r="A12" s="83"/>
      <c r="B12" s="83"/>
      <c r="C12" s="84"/>
      <c r="D12" s="84"/>
      <c r="E12" s="85"/>
      <c r="F12" s="85"/>
      <c r="G12" s="85"/>
      <c r="H12" s="8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opLeftCell="A6" workbookViewId="0">
      <selection activeCell="K19" sqref="K19"/>
    </sheetView>
  </sheetViews>
  <sheetFormatPr defaultColWidth="10" defaultRowHeight="13.5"/>
  <cols>
    <col min="1" max="1" width="7.25" style="67" customWidth="1"/>
    <col min="2" max="2" width="32.3416666666667" style="67" customWidth="1"/>
    <col min="3" max="3" width="13.375" style="67" customWidth="1"/>
    <col min="4" max="4" width="10.625" style="67" customWidth="1"/>
    <col min="5" max="5" width="7.69166666666667" style="67" customWidth="1"/>
    <col min="6" max="6" width="8.5" style="67" customWidth="1"/>
    <col min="7" max="12" width="7.69166666666667" style="67" customWidth="1"/>
    <col min="13" max="13" width="12.5" style="67" customWidth="1"/>
    <col min="14" max="14" width="7.69166666666667" style="67" customWidth="1"/>
    <col min="15" max="18" width="9.76666666666667" style="67" customWidth="1"/>
    <col min="19" max="16384" width="10" style="67"/>
  </cols>
  <sheetData>
    <row r="1" ht="16.35" customHeight="1" spans="1:14">
      <c r="A1" s="68"/>
      <c r="M1" s="72" t="s">
        <v>465</v>
      </c>
      <c r="N1" s="72"/>
    </row>
    <row r="2" ht="19" customHeight="1" spans="1:14">
      <c r="A2" s="69" t="s">
        <v>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ht="15" customHeight="1" spans="1:14">
      <c r="A3" s="70" t="s">
        <v>102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3" t="s">
        <v>103</v>
      </c>
      <c r="N3" s="73"/>
    </row>
    <row r="4" ht="16" customHeight="1" spans="1:14">
      <c r="A4" s="71" t="s">
        <v>285</v>
      </c>
      <c r="B4" s="71" t="s">
        <v>466</v>
      </c>
      <c r="C4" s="71" t="s">
        <v>467</v>
      </c>
      <c r="D4" s="71"/>
      <c r="E4" s="71"/>
      <c r="F4" s="71"/>
      <c r="G4" s="71"/>
      <c r="H4" s="71"/>
      <c r="I4" s="71"/>
      <c r="J4" s="71"/>
      <c r="K4" s="71"/>
      <c r="L4" s="71"/>
      <c r="M4" s="71" t="s">
        <v>468</v>
      </c>
      <c r="N4" s="71"/>
    </row>
    <row r="5" ht="21" customHeight="1" spans="1:14">
      <c r="A5" s="71"/>
      <c r="B5" s="71"/>
      <c r="C5" s="71" t="s">
        <v>469</v>
      </c>
      <c r="D5" s="71" t="s">
        <v>210</v>
      </c>
      <c r="E5" s="71"/>
      <c r="F5" s="71"/>
      <c r="G5" s="71"/>
      <c r="H5" s="71"/>
      <c r="I5" s="71"/>
      <c r="J5" s="71" t="s">
        <v>470</v>
      </c>
      <c r="K5" s="71" t="s">
        <v>212</v>
      </c>
      <c r="L5" s="71" t="s">
        <v>213</v>
      </c>
      <c r="M5" s="71" t="s">
        <v>471</v>
      </c>
      <c r="N5" s="71" t="s">
        <v>472</v>
      </c>
    </row>
    <row r="6" ht="35" customHeight="1" spans="1:14">
      <c r="A6" s="71"/>
      <c r="B6" s="71"/>
      <c r="C6" s="71"/>
      <c r="D6" s="71" t="s">
        <v>473</v>
      </c>
      <c r="E6" s="71" t="s">
        <v>474</v>
      </c>
      <c r="F6" s="71" t="s">
        <v>475</v>
      </c>
      <c r="G6" s="71" t="s">
        <v>476</v>
      </c>
      <c r="H6" s="71" t="s">
        <v>477</v>
      </c>
      <c r="I6" s="71" t="s">
        <v>478</v>
      </c>
      <c r="J6" s="71"/>
      <c r="K6" s="71"/>
      <c r="L6" s="71"/>
      <c r="M6" s="71"/>
      <c r="N6" s="71"/>
    </row>
    <row r="7" s="29" customFormat="1" ht="22.8" customHeight="1" spans="1:14">
      <c r="A7" s="39"/>
      <c r="B7" s="36" t="s">
        <v>207</v>
      </c>
      <c r="C7" s="38">
        <v>6597.12</v>
      </c>
      <c r="D7" s="38">
        <v>6597.12</v>
      </c>
      <c r="E7" s="38"/>
      <c r="F7" s="38"/>
      <c r="G7" s="38"/>
      <c r="H7" s="38"/>
      <c r="I7" s="38"/>
      <c r="J7" s="38"/>
      <c r="K7" s="38"/>
      <c r="L7" s="38"/>
      <c r="M7" s="38">
        <v>6597.12</v>
      </c>
      <c r="N7" s="39"/>
    </row>
    <row r="8" s="29" customFormat="1" ht="26" customHeight="1" spans="1:14">
      <c r="A8" s="37" t="s">
        <v>225</v>
      </c>
      <c r="B8" s="37" t="s">
        <v>76</v>
      </c>
      <c r="C8" s="38">
        <v>6597.12</v>
      </c>
      <c r="D8" s="38">
        <v>6597.12</v>
      </c>
      <c r="E8" s="38"/>
      <c r="F8" s="38"/>
      <c r="G8" s="38"/>
      <c r="H8" s="38"/>
      <c r="I8" s="38"/>
      <c r="J8" s="38"/>
      <c r="K8" s="38"/>
      <c r="L8" s="38"/>
      <c r="M8" s="38">
        <v>6597.12</v>
      </c>
      <c r="N8" s="39"/>
    </row>
    <row r="9" s="29" customFormat="1" ht="21.8" customHeight="1" spans="1:14">
      <c r="A9" s="56" t="s">
        <v>479</v>
      </c>
      <c r="B9" s="56" t="s">
        <v>480</v>
      </c>
      <c r="C9" s="41">
        <v>156.82</v>
      </c>
      <c r="D9" s="41">
        <v>156.82</v>
      </c>
      <c r="E9" s="41"/>
      <c r="F9" s="41"/>
      <c r="G9" s="41"/>
      <c r="H9" s="41"/>
      <c r="I9" s="41"/>
      <c r="J9" s="41"/>
      <c r="K9" s="41"/>
      <c r="L9" s="41"/>
      <c r="M9" s="41">
        <v>156.82</v>
      </c>
      <c r="N9" s="40"/>
    </row>
    <row r="10" s="29" customFormat="1" ht="21.8" customHeight="1" spans="1:14">
      <c r="A10" s="56" t="s">
        <v>479</v>
      </c>
      <c r="B10" s="56" t="s">
        <v>481</v>
      </c>
      <c r="C10" s="41">
        <v>63.68</v>
      </c>
      <c r="D10" s="41">
        <v>63.68</v>
      </c>
      <c r="E10" s="41"/>
      <c r="F10" s="41"/>
      <c r="G10" s="41"/>
      <c r="H10" s="41"/>
      <c r="I10" s="41"/>
      <c r="J10" s="41"/>
      <c r="K10" s="41"/>
      <c r="L10" s="41"/>
      <c r="M10" s="41">
        <v>63.68</v>
      </c>
      <c r="N10" s="40"/>
    </row>
    <row r="11" s="29" customFormat="1" ht="21.8" customHeight="1" spans="1:14">
      <c r="A11" s="56" t="s">
        <v>479</v>
      </c>
      <c r="B11" s="56" t="s">
        <v>482</v>
      </c>
      <c r="C11" s="41">
        <v>57.15</v>
      </c>
      <c r="D11" s="41">
        <v>57.15</v>
      </c>
      <c r="E11" s="41"/>
      <c r="F11" s="41"/>
      <c r="G11" s="41"/>
      <c r="H11" s="41"/>
      <c r="I11" s="41"/>
      <c r="J11" s="41"/>
      <c r="K11" s="41"/>
      <c r="L11" s="41"/>
      <c r="M11" s="41">
        <v>57.15</v>
      </c>
      <c r="N11" s="40"/>
    </row>
    <row r="12" s="29" customFormat="1" ht="21.8" customHeight="1" spans="1:14">
      <c r="A12" s="56" t="s">
        <v>479</v>
      </c>
      <c r="B12" s="56" t="s">
        <v>483</v>
      </c>
      <c r="C12" s="41">
        <v>132.12</v>
      </c>
      <c r="D12" s="41">
        <v>132.12</v>
      </c>
      <c r="E12" s="41"/>
      <c r="F12" s="41"/>
      <c r="G12" s="41"/>
      <c r="H12" s="41"/>
      <c r="I12" s="41"/>
      <c r="J12" s="41"/>
      <c r="K12" s="41"/>
      <c r="L12" s="41"/>
      <c r="M12" s="41">
        <v>132.12</v>
      </c>
      <c r="N12" s="40"/>
    </row>
    <row r="13" s="29" customFormat="1" ht="21.8" customHeight="1" spans="1:14">
      <c r="A13" s="56" t="s">
        <v>479</v>
      </c>
      <c r="B13" s="56" t="s">
        <v>484</v>
      </c>
      <c r="C13" s="41">
        <v>8</v>
      </c>
      <c r="D13" s="41">
        <v>8</v>
      </c>
      <c r="E13" s="41"/>
      <c r="F13" s="41"/>
      <c r="G13" s="41"/>
      <c r="H13" s="41"/>
      <c r="I13" s="41"/>
      <c r="J13" s="41"/>
      <c r="K13" s="41"/>
      <c r="L13" s="41"/>
      <c r="M13" s="41">
        <v>8</v>
      </c>
      <c r="N13" s="40"/>
    </row>
    <row r="14" s="29" customFormat="1" ht="21.8" customHeight="1" spans="1:14">
      <c r="A14" s="56" t="s">
        <v>479</v>
      </c>
      <c r="B14" s="56" t="s">
        <v>485</v>
      </c>
      <c r="C14" s="41">
        <v>500</v>
      </c>
      <c r="D14" s="41">
        <v>500</v>
      </c>
      <c r="E14" s="41"/>
      <c r="F14" s="41"/>
      <c r="G14" s="41"/>
      <c r="H14" s="41"/>
      <c r="I14" s="41"/>
      <c r="J14" s="41"/>
      <c r="K14" s="41"/>
      <c r="L14" s="41"/>
      <c r="M14" s="41">
        <v>500</v>
      </c>
      <c r="N14" s="40"/>
    </row>
    <row r="15" s="29" customFormat="1" ht="21.8" customHeight="1" spans="1:14">
      <c r="A15" s="56" t="s">
        <v>479</v>
      </c>
      <c r="B15" s="56" t="s">
        <v>486</v>
      </c>
      <c r="C15" s="41">
        <v>50</v>
      </c>
      <c r="D15" s="41">
        <v>50</v>
      </c>
      <c r="E15" s="41"/>
      <c r="F15" s="41"/>
      <c r="G15" s="41"/>
      <c r="H15" s="41"/>
      <c r="I15" s="41"/>
      <c r="J15" s="41"/>
      <c r="K15" s="41"/>
      <c r="L15" s="41"/>
      <c r="M15" s="41">
        <v>50</v>
      </c>
      <c r="N15" s="40"/>
    </row>
    <row r="16" s="29" customFormat="1" ht="21.8" customHeight="1" spans="1:14">
      <c r="A16" s="56" t="s">
        <v>479</v>
      </c>
      <c r="B16" s="56" t="s">
        <v>487</v>
      </c>
      <c r="C16" s="41">
        <v>280</v>
      </c>
      <c r="D16" s="41">
        <v>280</v>
      </c>
      <c r="E16" s="41"/>
      <c r="F16" s="41"/>
      <c r="G16" s="41"/>
      <c r="H16" s="41"/>
      <c r="I16" s="41"/>
      <c r="J16" s="41"/>
      <c r="K16" s="41"/>
      <c r="L16" s="41"/>
      <c r="M16" s="41">
        <v>280</v>
      </c>
      <c r="N16" s="40"/>
    </row>
    <row r="17" s="29" customFormat="1" ht="21.8" customHeight="1" spans="1:14">
      <c r="A17" s="56" t="s">
        <v>479</v>
      </c>
      <c r="B17" s="56" t="s">
        <v>488</v>
      </c>
      <c r="C17" s="41">
        <v>592.8</v>
      </c>
      <c r="D17" s="41">
        <v>592.8</v>
      </c>
      <c r="E17" s="41"/>
      <c r="F17" s="41"/>
      <c r="G17" s="41"/>
      <c r="H17" s="41"/>
      <c r="I17" s="41"/>
      <c r="J17" s="41"/>
      <c r="K17" s="41"/>
      <c r="L17" s="41"/>
      <c r="M17" s="41">
        <v>592.8</v>
      </c>
      <c r="N17" s="40"/>
    </row>
    <row r="18" s="29" customFormat="1" ht="21.8" customHeight="1" spans="1:14">
      <c r="A18" s="56" t="s">
        <v>479</v>
      </c>
      <c r="B18" s="56" t="s">
        <v>489</v>
      </c>
      <c r="C18" s="41">
        <v>10</v>
      </c>
      <c r="D18" s="41">
        <v>10</v>
      </c>
      <c r="E18" s="41"/>
      <c r="F18" s="41"/>
      <c r="G18" s="41"/>
      <c r="H18" s="41"/>
      <c r="I18" s="41"/>
      <c r="J18" s="41"/>
      <c r="K18" s="41"/>
      <c r="L18" s="41"/>
      <c r="M18" s="41">
        <v>10</v>
      </c>
      <c r="N18" s="40"/>
    </row>
    <row r="19" s="29" customFormat="1" ht="21.8" customHeight="1" spans="1:14">
      <c r="A19" s="56" t="s">
        <v>479</v>
      </c>
      <c r="B19" s="56" t="s">
        <v>490</v>
      </c>
      <c r="C19" s="41">
        <v>30</v>
      </c>
      <c r="D19" s="41">
        <v>30</v>
      </c>
      <c r="E19" s="41"/>
      <c r="F19" s="41"/>
      <c r="G19" s="41"/>
      <c r="H19" s="41"/>
      <c r="I19" s="41"/>
      <c r="J19" s="41"/>
      <c r="K19" s="41"/>
      <c r="L19" s="41"/>
      <c r="M19" s="41">
        <v>30</v>
      </c>
      <c r="N19" s="40"/>
    </row>
    <row r="20" s="29" customFormat="1" ht="21.8" customHeight="1" spans="1:14">
      <c r="A20" s="56" t="s">
        <v>479</v>
      </c>
      <c r="B20" s="56" t="s">
        <v>491</v>
      </c>
      <c r="C20" s="41">
        <v>147.91</v>
      </c>
      <c r="D20" s="41">
        <v>147.91</v>
      </c>
      <c r="E20" s="41"/>
      <c r="F20" s="41"/>
      <c r="G20" s="41"/>
      <c r="H20" s="41"/>
      <c r="I20" s="41"/>
      <c r="J20" s="41"/>
      <c r="K20" s="41"/>
      <c r="L20" s="41"/>
      <c r="M20" s="41">
        <v>147.91</v>
      </c>
      <c r="N20" s="40"/>
    </row>
    <row r="21" s="29" customFormat="1" ht="21.8" customHeight="1" spans="1:14">
      <c r="A21" s="56" t="s">
        <v>479</v>
      </c>
      <c r="B21" s="56" t="s">
        <v>492</v>
      </c>
      <c r="C21" s="41">
        <v>33.74</v>
      </c>
      <c r="D21" s="41">
        <v>33.74</v>
      </c>
      <c r="E21" s="41"/>
      <c r="F21" s="41"/>
      <c r="G21" s="41"/>
      <c r="H21" s="41"/>
      <c r="I21" s="41"/>
      <c r="J21" s="41"/>
      <c r="K21" s="41"/>
      <c r="L21" s="41"/>
      <c r="M21" s="41">
        <v>33.74</v>
      </c>
      <c r="N21" s="40"/>
    </row>
    <row r="22" s="29" customFormat="1" ht="21.8" customHeight="1" spans="1:14">
      <c r="A22" s="56" t="s">
        <v>479</v>
      </c>
      <c r="B22" s="56" t="s">
        <v>493</v>
      </c>
      <c r="C22" s="41">
        <v>6</v>
      </c>
      <c r="D22" s="41">
        <v>6</v>
      </c>
      <c r="E22" s="41"/>
      <c r="F22" s="41"/>
      <c r="G22" s="41"/>
      <c r="H22" s="41"/>
      <c r="I22" s="41"/>
      <c r="J22" s="41"/>
      <c r="K22" s="41"/>
      <c r="L22" s="41"/>
      <c r="M22" s="41">
        <v>6</v>
      </c>
      <c r="N22" s="40"/>
    </row>
    <row r="23" s="29" customFormat="1" ht="21.8" customHeight="1" spans="1:14">
      <c r="A23" s="56" t="s">
        <v>479</v>
      </c>
      <c r="B23" s="56" t="s">
        <v>494</v>
      </c>
      <c r="C23" s="41">
        <v>49</v>
      </c>
      <c r="D23" s="41">
        <v>49</v>
      </c>
      <c r="E23" s="41"/>
      <c r="F23" s="41"/>
      <c r="G23" s="41"/>
      <c r="H23" s="41"/>
      <c r="I23" s="41"/>
      <c r="J23" s="41"/>
      <c r="K23" s="41"/>
      <c r="L23" s="41"/>
      <c r="M23" s="41">
        <v>49</v>
      </c>
      <c r="N23" s="40"/>
    </row>
    <row r="24" s="29" customFormat="1" ht="21.8" customHeight="1" spans="1:14">
      <c r="A24" s="56" t="s">
        <v>479</v>
      </c>
      <c r="B24" s="56" t="s">
        <v>495</v>
      </c>
      <c r="C24" s="41">
        <v>80</v>
      </c>
      <c r="D24" s="41">
        <v>80</v>
      </c>
      <c r="E24" s="41"/>
      <c r="F24" s="41"/>
      <c r="G24" s="41"/>
      <c r="H24" s="41"/>
      <c r="I24" s="41"/>
      <c r="J24" s="41"/>
      <c r="K24" s="41"/>
      <c r="L24" s="41"/>
      <c r="M24" s="41">
        <v>80</v>
      </c>
      <c r="N24" s="40"/>
    </row>
    <row r="25" s="29" customFormat="1" ht="21.8" customHeight="1" spans="1:14">
      <c r="A25" s="56" t="s">
        <v>479</v>
      </c>
      <c r="B25" s="56" t="s">
        <v>496</v>
      </c>
      <c r="C25" s="41">
        <v>500</v>
      </c>
      <c r="D25" s="41">
        <v>500</v>
      </c>
      <c r="E25" s="41"/>
      <c r="F25" s="41"/>
      <c r="G25" s="41"/>
      <c r="H25" s="41"/>
      <c r="I25" s="41"/>
      <c r="J25" s="41"/>
      <c r="K25" s="41"/>
      <c r="L25" s="41"/>
      <c r="M25" s="41">
        <v>500</v>
      </c>
      <c r="N25" s="40"/>
    </row>
    <row r="26" s="29" customFormat="1" ht="21.8" customHeight="1" spans="1:14">
      <c r="A26" s="56" t="s">
        <v>479</v>
      </c>
      <c r="B26" s="56" t="s">
        <v>497</v>
      </c>
      <c r="C26" s="41">
        <v>514</v>
      </c>
      <c r="D26" s="41">
        <v>514</v>
      </c>
      <c r="E26" s="41"/>
      <c r="F26" s="41"/>
      <c r="G26" s="41"/>
      <c r="H26" s="41"/>
      <c r="I26" s="41"/>
      <c r="J26" s="41"/>
      <c r="K26" s="41"/>
      <c r="L26" s="41"/>
      <c r="M26" s="41">
        <v>514</v>
      </c>
      <c r="N26" s="40"/>
    </row>
    <row r="27" s="29" customFormat="1" ht="21.8" customHeight="1" spans="1:14">
      <c r="A27" s="56" t="s">
        <v>479</v>
      </c>
      <c r="B27" s="56" t="s">
        <v>498</v>
      </c>
      <c r="C27" s="41">
        <v>45.5</v>
      </c>
      <c r="D27" s="41">
        <v>45.5</v>
      </c>
      <c r="E27" s="41"/>
      <c r="F27" s="41"/>
      <c r="G27" s="41"/>
      <c r="H27" s="41"/>
      <c r="I27" s="41"/>
      <c r="J27" s="41"/>
      <c r="K27" s="41"/>
      <c r="L27" s="41"/>
      <c r="M27" s="41">
        <v>45.5</v>
      </c>
      <c r="N27" s="40"/>
    </row>
    <row r="28" s="29" customFormat="1" ht="21.8" customHeight="1" spans="1:14">
      <c r="A28" s="56" t="s">
        <v>479</v>
      </c>
      <c r="B28" s="56" t="s">
        <v>499</v>
      </c>
      <c r="C28" s="41">
        <v>30</v>
      </c>
      <c r="D28" s="41">
        <v>30</v>
      </c>
      <c r="E28" s="41"/>
      <c r="F28" s="41"/>
      <c r="G28" s="41"/>
      <c r="H28" s="41"/>
      <c r="I28" s="41"/>
      <c r="J28" s="41"/>
      <c r="K28" s="41"/>
      <c r="L28" s="41"/>
      <c r="M28" s="41">
        <v>30</v>
      </c>
      <c r="N28" s="40"/>
    </row>
    <row r="29" s="29" customFormat="1" ht="21.8" customHeight="1" spans="1:14">
      <c r="A29" s="56" t="s">
        <v>479</v>
      </c>
      <c r="B29" s="56" t="s">
        <v>500</v>
      </c>
      <c r="C29" s="41">
        <v>104.74</v>
      </c>
      <c r="D29" s="41">
        <v>104.74</v>
      </c>
      <c r="E29" s="41"/>
      <c r="F29" s="41"/>
      <c r="G29" s="41"/>
      <c r="H29" s="41"/>
      <c r="I29" s="41"/>
      <c r="J29" s="41"/>
      <c r="K29" s="41"/>
      <c r="L29" s="41"/>
      <c r="M29" s="41">
        <v>104.74</v>
      </c>
      <c r="N29" s="40"/>
    </row>
    <row r="30" s="29" customFormat="1" ht="21.8" customHeight="1" spans="1:14">
      <c r="A30" s="56" t="s">
        <v>501</v>
      </c>
      <c r="B30" s="56" t="s">
        <v>502</v>
      </c>
      <c r="C30" s="41">
        <v>500</v>
      </c>
      <c r="D30" s="41">
        <v>500</v>
      </c>
      <c r="E30" s="41"/>
      <c r="F30" s="41"/>
      <c r="G30" s="41"/>
      <c r="H30" s="41"/>
      <c r="I30" s="41"/>
      <c r="J30" s="41"/>
      <c r="K30" s="41"/>
      <c r="L30" s="41"/>
      <c r="M30" s="41">
        <v>500</v>
      </c>
      <c r="N30" s="40"/>
    </row>
    <row r="31" s="29" customFormat="1" ht="21.8" customHeight="1" spans="1:14">
      <c r="A31" s="56" t="s">
        <v>501</v>
      </c>
      <c r="B31" s="56" t="s">
        <v>503</v>
      </c>
      <c r="C31" s="41">
        <v>502</v>
      </c>
      <c r="D31" s="41">
        <v>502</v>
      </c>
      <c r="E31" s="41"/>
      <c r="F31" s="41"/>
      <c r="G31" s="41"/>
      <c r="H31" s="41"/>
      <c r="I31" s="41"/>
      <c r="J31" s="41"/>
      <c r="K31" s="41"/>
      <c r="L31" s="41"/>
      <c r="M31" s="41">
        <v>502</v>
      </c>
      <c r="N31" s="40"/>
    </row>
    <row r="32" s="29" customFormat="1" ht="21.8" customHeight="1" spans="1:14">
      <c r="A32" s="56" t="s">
        <v>501</v>
      </c>
      <c r="B32" s="56" t="s">
        <v>504</v>
      </c>
      <c r="C32" s="41">
        <v>108</v>
      </c>
      <c r="D32" s="41">
        <v>108</v>
      </c>
      <c r="E32" s="41"/>
      <c r="F32" s="41"/>
      <c r="G32" s="41"/>
      <c r="H32" s="41"/>
      <c r="I32" s="41"/>
      <c r="J32" s="41"/>
      <c r="K32" s="41"/>
      <c r="L32" s="41"/>
      <c r="M32" s="41">
        <v>108</v>
      </c>
      <c r="N32" s="40"/>
    </row>
    <row r="33" s="29" customFormat="1" ht="21.8" customHeight="1" spans="1:14">
      <c r="A33" s="56" t="s">
        <v>501</v>
      </c>
      <c r="B33" s="56" t="s">
        <v>505</v>
      </c>
      <c r="C33" s="41">
        <v>413</v>
      </c>
      <c r="D33" s="41">
        <v>413</v>
      </c>
      <c r="E33" s="41"/>
      <c r="F33" s="41"/>
      <c r="G33" s="41"/>
      <c r="H33" s="41"/>
      <c r="I33" s="41"/>
      <c r="J33" s="41"/>
      <c r="K33" s="41"/>
      <c r="L33" s="41"/>
      <c r="M33" s="41">
        <v>413</v>
      </c>
      <c r="N33" s="40"/>
    </row>
    <row r="34" s="29" customFormat="1" ht="21.8" customHeight="1" spans="1:14">
      <c r="A34" s="56" t="s">
        <v>501</v>
      </c>
      <c r="B34" s="56" t="s">
        <v>506</v>
      </c>
      <c r="C34" s="41">
        <v>395</v>
      </c>
      <c r="D34" s="41">
        <v>395</v>
      </c>
      <c r="E34" s="41"/>
      <c r="F34" s="41"/>
      <c r="G34" s="41"/>
      <c r="H34" s="41"/>
      <c r="I34" s="41"/>
      <c r="J34" s="41"/>
      <c r="K34" s="41"/>
      <c r="L34" s="41"/>
      <c r="M34" s="41">
        <v>395</v>
      </c>
      <c r="N34" s="40"/>
    </row>
    <row r="35" s="29" customFormat="1" ht="21.8" customHeight="1" spans="1:14">
      <c r="A35" s="56" t="s">
        <v>501</v>
      </c>
      <c r="B35" s="56" t="s">
        <v>507</v>
      </c>
      <c r="C35" s="41">
        <v>677</v>
      </c>
      <c r="D35" s="41">
        <v>677</v>
      </c>
      <c r="E35" s="41"/>
      <c r="F35" s="41"/>
      <c r="G35" s="41"/>
      <c r="H35" s="41"/>
      <c r="I35" s="41"/>
      <c r="J35" s="41"/>
      <c r="K35" s="41"/>
      <c r="L35" s="41"/>
      <c r="M35" s="41">
        <v>677</v>
      </c>
      <c r="N35" s="40"/>
    </row>
    <row r="36" s="29" customFormat="1" ht="21.8" customHeight="1" spans="1:14">
      <c r="A36" s="56" t="s">
        <v>501</v>
      </c>
      <c r="B36" s="56" t="s">
        <v>508</v>
      </c>
      <c r="C36" s="41">
        <v>69.31</v>
      </c>
      <c r="D36" s="41">
        <v>69.31</v>
      </c>
      <c r="E36" s="41"/>
      <c r="F36" s="41"/>
      <c r="G36" s="41"/>
      <c r="H36" s="41"/>
      <c r="I36" s="41"/>
      <c r="J36" s="41"/>
      <c r="K36" s="41"/>
      <c r="L36" s="41"/>
      <c r="M36" s="41">
        <v>69.31</v>
      </c>
      <c r="N36" s="40"/>
    </row>
    <row r="37" s="29" customFormat="1" ht="21.8" customHeight="1" spans="1:14">
      <c r="A37" s="56" t="s">
        <v>501</v>
      </c>
      <c r="B37" s="56" t="s">
        <v>509</v>
      </c>
      <c r="C37" s="41">
        <v>20</v>
      </c>
      <c r="D37" s="41">
        <v>20</v>
      </c>
      <c r="E37" s="41"/>
      <c r="F37" s="41"/>
      <c r="G37" s="41"/>
      <c r="H37" s="41"/>
      <c r="I37" s="41"/>
      <c r="J37" s="41"/>
      <c r="K37" s="41"/>
      <c r="L37" s="41"/>
      <c r="M37" s="41">
        <v>20</v>
      </c>
      <c r="N37" s="40"/>
    </row>
    <row r="38" s="29" customFormat="1" ht="21.8" customHeight="1" spans="1:14">
      <c r="A38" s="56" t="s">
        <v>501</v>
      </c>
      <c r="B38" s="56" t="s">
        <v>510</v>
      </c>
      <c r="C38" s="41">
        <v>7.6</v>
      </c>
      <c r="D38" s="41">
        <v>7.6</v>
      </c>
      <c r="E38" s="41"/>
      <c r="F38" s="41"/>
      <c r="G38" s="41"/>
      <c r="H38" s="41"/>
      <c r="I38" s="41"/>
      <c r="J38" s="41"/>
      <c r="K38" s="41"/>
      <c r="L38" s="41"/>
      <c r="M38" s="41">
        <v>7.6</v>
      </c>
      <c r="N38" s="40"/>
    </row>
    <row r="39" s="29" customFormat="1" ht="21.8" customHeight="1" spans="1:14">
      <c r="A39" s="56" t="s">
        <v>501</v>
      </c>
      <c r="B39" s="56" t="s">
        <v>511</v>
      </c>
      <c r="C39" s="41">
        <v>10</v>
      </c>
      <c r="D39" s="41">
        <v>10</v>
      </c>
      <c r="E39" s="41"/>
      <c r="F39" s="41"/>
      <c r="G39" s="41"/>
      <c r="H39" s="41"/>
      <c r="I39" s="41"/>
      <c r="J39" s="41"/>
      <c r="K39" s="41"/>
      <c r="L39" s="41"/>
      <c r="M39" s="41">
        <v>10</v>
      </c>
      <c r="N39" s="40"/>
    </row>
    <row r="40" s="29" customFormat="1" ht="21.8" customHeight="1" spans="1:14">
      <c r="A40" s="56" t="s">
        <v>501</v>
      </c>
      <c r="B40" s="56" t="s">
        <v>512</v>
      </c>
      <c r="C40" s="41">
        <v>306.89</v>
      </c>
      <c r="D40" s="41">
        <v>306.89</v>
      </c>
      <c r="E40" s="41"/>
      <c r="F40" s="41"/>
      <c r="G40" s="41"/>
      <c r="H40" s="41"/>
      <c r="I40" s="41"/>
      <c r="J40" s="41"/>
      <c r="K40" s="41"/>
      <c r="L40" s="41"/>
      <c r="M40" s="41">
        <v>306.89</v>
      </c>
      <c r="N40" s="40"/>
    </row>
    <row r="41" s="29" customFormat="1" ht="21.8" customHeight="1" spans="1:14">
      <c r="A41" s="56" t="s">
        <v>501</v>
      </c>
      <c r="B41" s="56" t="s">
        <v>513</v>
      </c>
      <c r="C41" s="41">
        <v>100</v>
      </c>
      <c r="D41" s="41">
        <v>100</v>
      </c>
      <c r="E41" s="41"/>
      <c r="F41" s="41"/>
      <c r="G41" s="41"/>
      <c r="H41" s="41"/>
      <c r="I41" s="41"/>
      <c r="J41" s="41"/>
      <c r="K41" s="41"/>
      <c r="L41" s="41"/>
      <c r="M41" s="41">
        <v>100</v>
      </c>
      <c r="N41" s="40"/>
    </row>
    <row r="42" s="29" customFormat="1" ht="21.8" customHeight="1" spans="1:14">
      <c r="A42" s="56" t="s">
        <v>501</v>
      </c>
      <c r="B42" s="56" t="s">
        <v>514</v>
      </c>
      <c r="C42" s="41">
        <v>26.46</v>
      </c>
      <c r="D42" s="41">
        <v>26.46</v>
      </c>
      <c r="E42" s="41"/>
      <c r="F42" s="41"/>
      <c r="G42" s="41"/>
      <c r="H42" s="41"/>
      <c r="I42" s="41"/>
      <c r="J42" s="41"/>
      <c r="K42" s="41"/>
      <c r="L42" s="41"/>
      <c r="M42" s="41">
        <v>26.46</v>
      </c>
      <c r="N42" s="40"/>
    </row>
    <row r="43" s="29" customFormat="1" ht="21.8" customHeight="1" spans="1:14">
      <c r="A43" s="56" t="s">
        <v>515</v>
      </c>
      <c r="B43" s="56" t="s">
        <v>516</v>
      </c>
      <c r="C43" s="41">
        <v>10</v>
      </c>
      <c r="D43" s="41">
        <v>10</v>
      </c>
      <c r="E43" s="41"/>
      <c r="F43" s="41"/>
      <c r="G43" s="41"/>
      <c r="H43" s="41"/>
      <c r="I43" s="41"/>
      <c r="J43" s="41"/>
      <c r="K43" s="41"/>
      <c r="L43" s="41"/>
      <c r="M43" s="41">
        <v>10</v>
      </c>
      <c r="N43" s="40"/>
    </row>
    <row r="44" s="29" customFormat="1" ht="21.8" customHeight="1" spans="1:14">
      <c r="A44" s="56" t="s">
        <v>517</v>
      </c>
      <c r="B44" s="56" t="s">
        <v>518</v>
      </c>
      <c r="C44" s="41">
        <v>7</v>
      </c>
      <c r="D44" s="41">
        <v>7</v>
      </c>
      <c r="E44" s="41"/>
      <c r="F44" s="41"/>
      <c r="G44" s="41"/>
      <c r="H44" s="41"/>
      <c r="I44" s="41"/>
      <c r="J44" s="41"/>
      <c r="K44" s="41"/>
      <c r="L44" s="41"/>
      <c r="M44" s="41">
        <v>7</v>
      </c>
      <c r="N44" s="40"/>
    </row>
    <row r="45" s="29" customFormat="1" ht="21.8" customHeight="1" spans="1:14">
      <c r="A45" s="56" t="s">
        <v>517</v>
      </c>
      <c r="B45" s="56" t="s">
        <v>519</v>
      </c>
      <c r="C45" s="41">
        <v>8.4</v>
      </c>
      <c r="D45" s="41">
        <v>8.4</v>
      </c>
      <c r="E45" s="41"/>
      <c r="F45" s="41"/>
      <c r="G45" s="41"/>
      <c r="H45" s="41"/>
      <c r="I45" s="41"/>
      <c r="J45" s="41"/>
      <c r="K45" s="41"/>
      <c r="L45" s="41"/>
      <c r="M45" s="41">
        <v>8.4</v>
      </c>
      <c r="N45" s="40"/>
    </row>
    <row r="46" s="29" customFormat="1" ht="21.8" customHeight="1" spans="1:14">
      <c r="A46" s="56" t="s">
        <v>517</v>
      </c>
      <c r="B46" s="56" t="s">
        <v>520</v>
      </c>
      <c r="C46" s="41">
        <v>6.4</v>
      </c>
      <c r="D46" s="41">
        <v>6.4</v>
      </c>
      <c r="E46" s="41"/>
      <c r="F46" s="41"/>
      <c r="G46" s="41"/>
      <c r="H46" s="41"/>
      <c r="I46" s="41"/>
      <c r="J46" s="41"/>
      <c r="K46" s="41"/>
      <c r="L46" s="41"/>
      <c r="M46" s="41">
        <v>6.4</v>
      </c>
      <c r="N46" s="40"/>
    </row>
    <row r="47" s="29" customFormat="1" ht="21.8" customHeight="1" spans="1:14">
      <c r="A47" s="56" t="s">
        <v>517</v>
      </c>
      <c r="B47" s="56" t="s">
        <v>521</v>
      </c>
      <c r="C47" s="41">
        <v>7.4</v>
      </c>
      <c r="D47" s="41">
        <v>7.4</v>
      </c>
      <c r="E47" s="41"/>
      <c r="F47" s="41"/>
      <c r="G47" s="41"/>
      <c r="H47" s="41"/>
      <c r="I47" s="41"/>
      <c r="J47" s="41"/>
      <c r="K47" s="41"/>
      <c r="L47" s="41"/>
      <c r="M47" s="41">
        <v>7.4</v>
      </c>
      <c r="N47" s="40"/>
    </row>
    <row r="48" s="29" customFormat="1" ht="21.8" customHeight="1" spans="1:14">
      <c r="A48" s="56" t="s">
        <v>517</v>
      </c>
      <c r="B48" s="56" t="s">
        <v>522</v>
      </c>
      <c r="C48" s="41">
        <v>14</v>
      </c>
      <c r="D48" s="41">
        <v>14</v>
      </c>
      <c r="E48" s="41"/>
      <c r="F48" s="41"/>
      <c r="G48" s="41"/>
      <c r="H48" s="41"/>
      <c r="I48" s="41"/>
      <c r="J48" s="41"/>
      <c r="K48" s="41"/>
      <c r="L48" s="41"/>
      <c r="M48" s="41">
        <v>14</v>
      </c>
      <c r="N48" s="40"/>
    </row>
    <row r="49" s="29" customFormat="1" ht="21.8" customHeight="1" spans="1:14">
      <c r="A49" s="56" t="s">
        <v>523</v>
      </c>
      <c r="B49" s="56" t="s">
        <v>524</v>
      </c>
      <c r="C49" s="41">
        <v>9</v>
      </c>
      <c r="D49" s="41">
        <v>9</v>
      </c>
      <c r="E49" s="41"/>
      <c r="F49" s="41"/>
      <c r="G49" s="41"/>
      <c r="H49" s="41"/>
      <c r="I49" s="41"/>
      <c r="J49" s="41"/>
      <c r="K49" s="41"/>
      <c r="L49" s="41"/>
      <c r="M49" s="41">
        <v>9</v>
      </c>
      <c r="N49" s="40"/>
    </row>
    <row r="50" s="29" customFormat="1" ht="21.8" customHeight="1" spans="1:14">
      <c r="A50" s="56" t="s">
        <v>523</v>
      </c>
      <c r="B50" s="56" t="s">
        <v>510</v>
      </c>
      <c r="C50" s="41">
        <v>3.2</v>
      </c>
      <c r="D50" s="41">
        <v>3.2</v>
      </c>
      <c r="E50" s="41"/>
      <c r="F50" s="41"/>
      <c r="G50" s="41"/>
      <c r="H50" s="41"/>
      <c r="I50" s="41"/>
      <c r="J50" s="41"/>
      <c r="K50" s="41"/>
      <c r="L50" s="41"/>
      <c r="M50" s="41">
        <v>3.2</v>
      </c>
      <c r="N50" s="40"/>
    </row>
    <row r="51" s="29" customFormat="1" ht="21.8" customHeight="1" spans="1:14">
      <c r="A51" s="56" t="s">
        <v>523</v>
      </c>
      <c r="B51" s="56" t="s">
        <v>525</v>
      </c>
      <c r="C51" s="41">
        <v>5</v>
      </c>
      <c r="D51" s="41">
        <v>5</v>
      </c>
      <c r="E51" s="41"/>
      <c r="F51" s="41"/>
      <c r="G51" s="41"/>
      <c r="H51" s="41"/>
      <c r="I51" s="41"/>
      <c r="J51" s="41"/>
      <c r="K51" s="41"/>
      <c r="L51" s="41"/>
      <c r="M51" s="41">
        <v>5</v>
      </c>
      <c r="N51" s="40"/>
    </row>
    <row r="52" s="29" customFormat="1" ht="12"/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2"/>
  <sheetViews>
    <sheetView workbookViewId="0">
      <pane ySplit="5" topLeftCell="A190" activePane="bottomLeft" state="frozen"/>
      <selection/>
      <selection pane="bottomLeft" activeCell="L192" sqref="L192"/>
    </sheetView>
  </sheetViews>
  <sheetFormatPr defaultColWidth="10" defaultRowHeight="14.25"/>
  <cols>
    <col min="1" max="1" width="6.78333333333333" style="30" customWidth="1"/>
    <col min="2" max="2" width="14.875" style="30" customWidth="1"/>
    <col min="3" max="3" width="12.375" style="30" customWidth="1"/>
    <col min="4" max="4" width="20.125" style="30" customWidth="1"/>
    <col min="5" max="5" width="8.41666666666667" style="30" customWidth="1"/>
    <col min="6" max="6" width="10.875" style="30" customWidth="1"/>
    <col min="7" max="7" width="9" style="30" customWidth="1"/>
    <col min="8" max="8" width="15.875" style="30" customWidth="1"/>
    <col min="9" max="9" width="18.5" style="30" customWidth="1"/>
    <col min="10" max="10" width="11.5333333333333" style="30" customWidth="1"/>
    <col min="11" max="11" width="6.75" style="30" customWidth="1"/>
    <col min="12" max="12" width="6.625" style="30" customWidth="1"/>
    <col min="13" max="13" width="5.875" style="30" customWidth="1"/>
    <col min="14" max="18" width="9.76666666666667" style="30" customWidth="1"/>
    <col min="19" max="16384" width="10" style="30"/>
  </cols>
  <sheetData>
    <row r="1" s="29" customFormat="1" ht="16.35" customHeight="1" spans="1:13">
      <c r="A1" s="33"/>
      <c r="B1" s="33"/>
      <c r="C1" s="33"/>
      <c r="D1" s="33"/>
      <c r="E1" s="33"/>
      <c r="F1" s="33"/>
      <c r="G1" s="33"/>
      <c r="H1" s="33"/>
      <c r="I1" s="33"/>
      <c r="J1" s="42" t="s">
        <v>526</v>
      </c>
      <c r="K1" s="42"/>
      <c r="L1" s="42"/>
      <c r="M1" s="42"/>
    </row>
    <row r="2" s="29" customFormat="1" ht="20" customHeight="1" spans="1:13">
      <c r="A2" s="33"/>
      <c r="B2" s="33"/>
      <c r="C2" s="34" t="s">
        <v>527</v>
      </c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0" customFormat="1" ht="12" customHeight="1" spans="1:13">
      <c r="A3" s="35" t="s">
        <v>102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43" t="s">
        <v>103</v>
      </c>
      <c r="M3" s="43"/>
    </row>
    <row r="4" s="29" customFormat="1" ht="22" customHeight="1" spans="1:13">
      <c r="A4" s="36" t="s">
        <v>285</v>
      </c>
      <c r="B4" s="36" t="s">
        <v>528</v>
      </c>
      <c r="C4" s="36" t="s">
        <v>529</v>
      </c>
      <c r="D4" s="36" t="s">
        <v>530</v>
      </c>
      <c r="E4" s="36" t="s">
        <v>531</v>
      </c>
      <c r="F4" s="36"/>
      <c r="G4" s="36"/>
      <c r="H4" s="36"/>
      <c r="I4" s="36"/>
      <c r="J4" s="36"/>
      <c r="K4" s="36"/>
      <c r="L4" s="36"/>
      <c r="M4" s="36"/>
    </row>
    <row r="5" s="29" customFormat="1" ht="36.2" customHeight="1" spans="1:13">
      <c r="A5" s="36"/>
      <c r="B5" s="36"/>
      <c r="C5" s="36"/>
      <c r="D5" s="36"/>
      <c r="E5" s="36" t="s">
        <v>532</v>
      </c>
      <c r="F5" s="36" t="s">
        <v>533</v>
      </c>
      <c r="G5" s="36" t="s">
        <v>534</v>
      </c>
      <c r="H5" s="36" t="s">
        <v>535</v>
      </c>
      <c r="I5" s="36" t="s">
        <v>536</v>
      </c>
      <c r="J5" s="36" t="s">
        <v>537</v>
      </c>
      <c r="K5" s="36" t="s">
        <v>538</v>
      </c>
      <c r="L5" s="36" t="s">
        <v>539</v>
      </c>
      <c r="M5" s="36" t="s">
        <v>540</v>
      </c>
    </row>
    <row r="6" s="29" customFormat="1" ht="28.45" customHeight="1" spans="1:13">
      <c r="A6" s="37" t="s">
        <v>541</v>
      </c>
      <c r="B6" s="37" t="s">
        <v>76</v>
      </c>
      <c r="C6" s="38">
        <f>SUM(C7:C201)</f>
        <v>6597.12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s="29" customFormat="1" ht="28" customHeight="1" spans="1:13">
      <c r="A7" s="40" t="s">
        <v>226</v>
      </c>
      <c r="B7" s="40" t="s">
        <v>542</v>
      </c>
      <c r="C7" s="41">
        <v>156.82</v>
      </c>
      <c r="D7" s="40" t="s">
        <v>543</v>
      </c>
      <c r="E7" s="39" t="s">
        <v>544</v>
      </c>
      <c r="F7" s="40" t="s">
        <v>545</v>
      </c>
      <c r="G7" s="40"/>
      <c r="H7" s="40" t="s">
        <v>546</v>
      </c>
      <c r="I7" s="40" t="s">
        <v>547</v>
      </c>
      <c r="J7" s="40" t="s">
        <v>548</v>
      </c>
      <c r="K7" s="40" t="s">
        <v>549</v>
      </c>
      <c r="L7" s="40" t="s">
        <v>550</v>
      </c>
      <c r="M7" s="40"/>
    </row>
    <row r="8" s="29" customFormat="1" ht="28" customHeight="1" spans="1:13">
      <c r="A8" s="40"/>
      <c r="B8" s="40"/>
      <c r="C8" s="41"/>
      <c r="D8" s="40"/>
      <c r="E8" s="39" t="s">
        <v>551</v>
      </c>
      <c r="F8" s="40" t="s">
        <v>552</v>
      </c>
      <c r="G8" s="40"/>
      <c r="H8" s="40" t="s">
        <v>553</v>
      </c>
      <c r="I8" s="40" t="s">
        <v>554</v>
      </c>
      <c r="J8" s="40" t="s">
        <v>555</v>
      </c>
      <c r="K8" s="40" t="s">
        <v>556</v>
      </c>
      <c r="L8" s="40" t="s">
        <v>550</v>
      </c>
      <c r="M8" s="40"/>
    </row>
    <row r="9" s="29" customFormat="1" ht="28" customHeight="1" spans="1:13">
      <c r="A9" s="40"/>
      <c r="B9" s="40"/>
      <c r="C9" s="41"/>
      <c r="D9" s="40"/>
      <c r="E9" s="39" t="s">
        <v>557</v>
      </c>
      <c r="F9" s="40" t="s">
        <v>558</v>
      </c>
      <c r="G9" s="40"/>
      <c r="H9" s="40" t="s">
        <v>559</v>
      </c>
      <c r="I9" s="40" t="s">
        <v>560</v>
      </c>
      <c r="J9" s="40" t="s">
        <v>548</v>
      </c>
      <c r="K9" s="40" t="s">
        <v>561</v>
      </c>
      <c r="L9" s="40" t="s">
        <v>550</v>
      </c>
      <c r="M9" s="40"/>
    </row>
    <row r="10" s="29" customFormat="1" ht="28" customHeight="1" spans="1:13">
      <c r="A10" s="40"/>
      <c r="B10" s="40"/>
      <c r="C10" s="41"/>
      <c r="D10" s="40"/>
      <c r="E10" s="39" t="s">
        <v>562</v>
      </c>
      <c r="F10" s="40" t="s">
        <v>563</v>
      </c>
      <c r="G10" s="40"/>
      <c r="H10" s="40" t="s">
        <v>564</v>
      </c>
      <c r="I10" s="40" t="s">
        <v>565</v>
      </c>
      <c r="J10" s="40" t="s">
        <v>555</v>
      </c>
      <c r="K10" s="40" t="s">
        <v>556</v>
      </c>
      <c r="L10" s="40" t="s">
        <v>550</v>
      </c>
      <c r="M10" s="40"/>
    </row>
    <row r="11" s="29" customFormat="1" ht="28" customHeight="1" spans="1:13">
      <c r="A11" s="40" t="s">
        <v>226</v>
      </c>
      <c r="B11" s="40" t="s">
        <v>566</v>
      </c>
      <c r="C11" s="41">
        <v>63.68</v>
      </c>
      <c r="D11" s="40" t="s">
        <v>567</v>
      </c>
      <c r="E11" s="39" t="s">
        <v>562</v>
      </c>
      <c r="F11" s="40" t="s">
        <v>563</v>
      </c>
      <c r="G11" s="40"/>
      <c r="H11" s="40" t="s">
        <v>568</v>
      </c>
      <c r="I11" s="40" t="s">
        <v>569</v>
      </c>
      <c r="J11" s="44" t="s">
        <v>570</v>
      </c>
      <c r="K11" s="44" t="s">
        <v>571</v>
      </c>
      <c r="L11" s="40" t="s">
        <v>550</v>
      </c>
      <c r="M11" s="40"/>
    </row>
    <row r="12" s="29" customFormat="1" ht="28" customHeight="1" spans="1:13">
      <c r="A12" s="40"/>
      <c r="B12" s="40"/>
      <c r="C12" s="41"/>
      <c r="D12" s="40"/>
      <c r="E12" s="39" t="s">
        <v>551</v>
      </c>
      <c r="F12" s="40" t="s">
        <v>552</v>
      </c>
      <c r="G12" s="40"/>
      <c r="H12" s="40" t="s">
        <v>572</v>
      </c>
      <c r="I12" s="40" t="s">
        <v>573</v>
      </c>
      <c r="J12" s="40" t="s">
        <v>574</v>
      </c>
      <c r="K12" s="40" t="s">
        <v>556</v>
      </c>
      <c r="L12" s="40" t="s">
        <v>575</v>
      </c>
      <c r="M12" s="40"/>
    </row>
    <row r="13" s="29" customFormat="1" ht="28" customHeight="1" spans="1:13">
      <c r="A13" s="40"/>
      <c r="B13" s="40"/>
      <c r="C13" s="41"/>
      <c r="D13" s="40"/>
      <c r="E13" s="39" t="s">
        <v>557</v>
      </c>
      <c r="F13" s="40" t="s">
        <v>576</v>
      </c>
      <c r="G13" s="40"/>
      <c r="H13" s="40" t="s">
        <v>577</v>
      </c>
      <c r="I13" s="40" t="s">
        <v>578</v>
      </c>
      <c r="J13" s="40" t="s">
        <v>548</v>
      </c>
      <c r="K13" s="44" t="s">
        <v>571</v>
      </c>
      <c r="L13" s="40" t="s">
        <v>550</v>
      </c>
      <c r="M13" s="40"/>
    </row>
    <row r="14" s="29" customFormat="1" ht="28" customHeight="1" spans="1:13">
      <c r="A14" s="40"/>
      <c r="B14" s="40"/>
      <c r="C14" s="41"/>
      <c r="D14" s="40"/>
      <c r="E14" s="39"/>
      <c r="F14" s="40" t="s">
        <v>558</v>
      </c>
      <c r="G14" s="40"/>
      <c r="H14" s="40" t="s">
        <v>579</v>
      </c>
      <c r="I14" s="40" t="s">
        <v>580</v>
      </c>
      <c r="J14" s="40" t="s">
        <v>581</v>
      </c>
      <c r="K14" s="44" t="s">
        <v>582</v>
      </c>
      <c r="L14" s="40" t="s">
        <v>550</v>
      </c>
      <c r="M14" s="40"/>
    </row>
    <row r="15" s="29" customFormat="1" ht="28" customHeight="1" spans="1:13">
      <c r="A15" s="40"/>
      <c r="B15" s="40"/>
      <c r="C15" s="41"/>
      <c r="D15" s="40"/>
      <c r="E15" s="39"/>
      <c r="F15" s="40" t="s">
        <v>583</v>
      </c>
      <c r="G15" s="40"/>
      <c r="H15" s="40" t="s">
        <v>577</v>
      </c>
      <c r="I15" s="40" t="s">
        <v>584</v>
      </c>
      <c r="J15" s="40" t="s">
        <v>555</v>
      </c>
      <c r="K15" s="44" t="s">
        <v>571</v>
      </c>
      <c r="L15" s="40" t="s">
        <v>550</v>
      </c>
      <c r="M15" s="40"/>
    </row>
    <row r="16" s="29" customFormat="1" ht="28" customHeight="1" spans="1:13">
      <c r="A16" s="40"/>
      <c r="B16" s="40"/>
      <c r="C16" s="41"/>
      <c r="D16" s="40"/>
      <c r="E16" s="39" t="s">
        <v>544</v>
      </c>
      <c r="F16" s="40" t="s">
        <v>545</v>
      </c>
      <c r="G16" s="40"/>
      <c r="H16" s="40" t="s">
        <v>585</v>
      </c>
      <c r="I16" s="40" t="s">
        <v>586</v>
      </c>
      <c r="J16" s="40" t="s">
        <v>587</v>
      </c>
      <c r="K16" s="40" t="s">
        <v>588</v>
      </c>
      <c r="L16" s="40" t="s">
        <v>550</v>
      </c>
      <c r="M16" s="40"/>
    </row>
    <row r="17" s="29" customFormat="1" ht="28" customHeight="1" spans="1:13">
      <c r="A17" s="40" t="s">
        <v>226</v>
      </c>
      <c r="B17" s="40" t="s">
        <v>589</v>
      </c>
      <c r="C17" s="41">
        <v>57.15</v>
      </c>
      <c r="D17" s="40" t="s">
        <v>590</v>
      </c>
      <c r="E17" s="39" t="s">
        <v>557</v>
      </c>
      <c r="F17" s="40" t="s">
        <v>558</v>
      </c>
      <c r="G17" s="40"/>
      <c r="H17" s="40" t="s">
        <v>591</v>
      </c>
      <c r="I17" s="40" t="s">
        <v>592</v>
      </c>
      <c r="J17" s="40" t="s">
        <v>555</v>
      </c>
      <c r="K17" s="40" t="s">
        <v>549</v>
      </c>
      <c r="L17" s="40" t="s">
        <v>550</v>
      </c>
      <c r="M17" s="40"/>
    </row>
    <row r="18" s="29" customFormat="1" ht="28" customHeight="1" spans="1:13">
      <c r="A18" s="40"/>
      <c r="B18" s="40"/>
      <c r="C18" s="41"/>
      <c r="D18" s="40"/>
      <c r="E18" s="39" t="s">
        <v>562</v>
      </c>
      <c r="F18" s="40" t="s">
        <v>563</v>
      </c>
      <c r="G18" s="40"/>
      <c r="H18" s="40" t="s">
        <v>564</v>
      </c>
      <c r="I18" s="40" t="s">
        <v>569</v>
      </c>
      <c r="J18" s="40" t="s">
        <v>555</v>
      </c>
      <c r="K18" s="40" t="s">
        <v>556</v>
      </c>
      <c r="L18" s="40" t="s">
        <v>550</v>
      </c>
      <c r="M18" s="40"/>
    </row>
    <row r="19" s="29" customFormat="1" ht="28" customHeight="1" spans="1:13">
      <c r="A19" s="40" t="s">
        <v>226</v>
      </c>
      <c r="B19" s="40" t="s">
        <v>593</v>
      </c>
      <c r="C19" s="41">
        <v>132.12</v>
      </c>
      <c r="D19" s="40" t="s">
        <v>594</v>
      </c>
      <c r="E19" s="39" t="s">
        <v>562</v>
      </c>
      <c r="F19" s="40" t="s">
        <v>563</v>
      </c>
      <c r="G19" s="40"/>
      <c r="H19" s="40" t="s">
        <v>595</v>
      </c>
      <c r="I19" s="40" t="s">
        <v>569</v>
      </c>
      <c r="J19" s="40" t="s">
        <v>555</v>
      </c>
      <c r="K19" s="40" t="s">
        <v>596</v>
      </c>
      <c r="L19" s="40" t="s">
        <v>550</v>
      </c>
      <c r="M19" s="40"/>
    </row>
    <row r="20" s="29" customFormat="1" ht="28" customHeight="1" spans="1:13">
      <c r="A20" s="40"/>
      <c r="B20" s="40"/>
      <c r="C20" s="41"/>
      <c r="D20" s="40"/>
      <c r="E20" s="39" t="s">
        <v>551</v>
      </c>
      <c r="F20" s="40" t="s">
        <v>552</v>
      </c>
      <c r="G20" s="40"/>
      <c r="H20" s="40" t="s">
        <v>597</v>
      </c>
      <c r="I20" s="40" t="s">
        <v>598</v>
      </c>
      <c r="J20" s="40" t="s">
        <v>555</v>
      </c>
      <c r="K20" s="40" t="s">
        <v>556</v>
      </c>
      <c r="L20" s="40" t="s">
        <v>575</v>
      </c>
      <c r="M20" s="40"/>
    </row>
    <row r="21" s="29" customFormat="1" ht="28" customHeight="1" spans="1:13">
      <c r="A21" s="40"/>
      <c r="B21" s="40"/>
      <c r="C21" s="41"/>
      <c r="D21" s="40"/>
      <c r="E21" s="39" t="s">
        <v>557</v>
      </c>
      <c r="F21" s="40" t="s">
        <v>583</v>
      </c>
      <c r="G21" s="40"/>
      <c r="H21" s="40" t="s">
        <v>577</v>
      </c>
      <c r="I21" s="40" t="s">
        <v>599</v>
      </c>
      <c r="J21" s="40" t="s">
        <v>600</v>
      </c>
      <c r="K21" s="40" t="s">
        <v>556</v>
      </c>
      <c r="L21" s="40" t="s">
        <v>550</v>
      </c>
      <c r="M21" s="40"/>
    </row>
    <row r="22" s="29" customFormat="1" ht="28" customHeight="1" spans="1:13">
      <c r="A22" s="40"/>
      <c r="B22" s="40"/>
      <c r="C22" s="41"/>
      <c r="D22" s="40"/>
      <c r="E22" s="39"/>
      <c r="F22" s="40" t="s">
        <v>576</v>
      </c>
      <c r="G22" s="40"/>
      <c r="H22" s="40" t="s">
        <v>577</v>
      </c>
      <c r="I22" s="40" t="s">
        <v>601</v>
      </c>
      <c r="J22" s="40" t="s">
        <v>587</v>
      </c>
      <c r="K22" s="40" t="s">
        <v>556</v>
      </c>
      <c r="L22" s="40" t="s">
        <v>550</v>
      </c>
      <c r="M22" s="40"/>
    </row>
    <row r="23" s="29" customFormat="1" ht="28" customHeight="1" spans="1:13">
      <c r="A23" s="40"/>
      <c r="B23" s="40"/>
      <c r="C23" s="41"/>
      <c r="D23" s="40"/>
      <c r="E23" s="39"/>
      <c r="F23" s="40" t="s">
        <v>558</v>
      </c>
      <c r="G23" s="40"/>
      <c r="H23" s="40" t="s">
        <v>602</v>
      </c>
      <c r="I23" s="40" t="s">
        <v>603</v>
      </c>
      <c r="J23" s="40" t="s">
        <v>548</v>
      </c>
      <c r="K23" s="40" t="s">
        <v>604</v>
      </c>
      <c r="L23" s="40" t="s">
        <v>550</v>
      </c>
      <c r="M23" s="40"/>
    </row>
    <row r="24" s="29" customFormat="1" ht="28" customHeight="1" spans="1:13">
      <c r="A24" s="40"/>
      <c r="B24" s="40"/>
      <c r="C24" s="41"/>
      <c r="D24" s="40"/>
      <c r="E24" s="39" t="s">
        <v>544</v>
      </c>
      <c r="F24" s="40" t="s">
        <v>545</v>
      </c>
      <c r="G24" s="40"/>
      <c r="H24" s="40" t="s">
        <v>605</v>
      </c>
      <c r="I24" s="40" t="s">
        <v>606</v>
      </c>
      <c r="J24" s="40" t="s">
        <v>548</v>
      </c>
      <c r="K24" s="40" t="s">
        <v>549</v>
      </c>
      <c r="L24" s="40" t="s">
        <v>550</v>
      </c>
      <c r="M24" s="40"/>
    </row>
    <row r="25" s="29" customFormat="1" ht="28" customHeight="1" spans="1:13">
      <c r="A25" s="40" t="s">
        <v>226</v>
      </c>
      <c r="B25" s="40" t="s">
        <v>607</v>
      </c>
      <c r="C25" s="41">
        <v>8</v>
      </c>
      <c r="D25" s="40" t="s">
        <v>608</v>
      </c>
      <c r="E25" s="39" t="s">
        <v>551</v>
      </c>
      <c r="F25" s="40" t="s">
        <v>609</v>
      </c>
      <c r="G25" s="40"/>
      <c r="H25" s="40" t="s">
        <v>610</v>
      </c>
      <c r="I25" s="40" t="s">
        <v>611</v>
      </c>
      <c r="J25" s="40" t="s">
        <v>555</v>
      </c>
      <c r="K25" s="40" t="s">
        <v>588</v>
      </c>
      <c r="L25" s="40" t="s">
        <v>550</v>
      </c>
      <c r="M25" s="40"/>
    </row>
    <row r="26" s="29" customFormat="1" ht="28" customHeight="1" spans="1:13">
      <c r="A26" s="40"/>
      <c r="B26" s="40"/>
      <c r="C26" s="41"/>
      <c r="D26" s="40"/>
      <c r="E26" s="39"/>
      <c r="F26" s="40" t="s">
        <v>552</v>
      </c>
      <c r="G26" s="40"/>
      <c r="H26" s="40" t="s">
        <v>610</v>
      </c>
      <c r="I26" s="40" t="s">
        <v>611</v>
      </c>
      <c r="J26" s="40" t="s">
        <v>555</v>
      </c>
      <c r="K26" s="40" t="s">
        <v>588</v>
      </c>
      <c r="L26" s="40" t="s">
        <v>550</v>
      </c>
      <c r="M26" s="40"/>
    </row>
    <row r="27" s="29" customFormat="1" ht="28" customHeight="1" spans="1:13">
      <c r="A27" s="40"/>
      <c r="B27" s="40"/>
      <c r="C27" s="41"/>
      <c r="D27" s="40"/>
      <c r="E27" s="39"/>
      <c r="F27" s="40" t="s">
        <v>612</v>
      </c>
      <c r="G27" s="40"/>
      <c r="H27" s="40" t="s">
        <v>610</v>
      </c>
      <c r="I27" s="40" t="s">
        <v>611</v>
      </c>
      <c r="J27" s="40" t="s">
        <v>555</v>
      </c>
      <c r="K27" s="40" t="s">
        <v>588</v>
      </c>
      <c r="L27" s="40" t="s">
        <v>550</v>
      </c>
      <c r="M27" s="40"/>
    </row>
    <row r="28" s="29" customFormat="1" ht="28" customHeight="1" spans="1:13">
      <c r="A28" s="40"/>
      <c r="B28" s="40"/>
      <c r="C28" s="41"/>
      <c r="D28" s="40"/>
      <c r="E28" s="39" t="s">
        <v>562</v>
      </c>
      <c r="F28" s="40" t="s">
        <v>563</v>
      </c>
      <c r="G28" s="40"/>
      <c r="H28" s="40" t="s">
        <v>613</v>
      </c>
      <c r="I28" s="40" t="s">
        <v>614</v>
      </c>
      <c r="J28" s="40" t="s">
        <v>555</v>
      </c>
      <c r="K28" s="40" t="s">
        <v>588</v>
      </c>
      <c r="L28" s="40" t="s">
        <v>550</v>
      </c>
      <c r="M28" s="40"/>
    </row>
    <row r="29" s="29" customFormat="1" ht="28" customHeight="1" spans="1:13">
      <c r="A29" s="40"/>
      <c r="B29" s="40"/>
      <c r="C29" s="41"/>
      <c r="D29" s="40"/>
      <c r="E29" s="39" t="s">
        <v>557</v>
      </c>
      <c r="F29" s="40" t="s">
        <v>583</v>
      </c>
      <c r="G29" s="40"/>
      <c r="H29" s="40" t="s">
        <v>615</v>
      </c>
      <c r="I29" s="44" t="s">
        <v>616</v>
      </c>
      <c r="J29" s="40" t="s">
        <v>555</v>
      </c>
      <c r="K29" s="40" t="s">
        <v>588</v>
      </c>
      <c r="L29" s="40" t="s">
        <v>550</v>
      </c>
      <c r="M29" s="40"/>
    </row>
    <row r="30" s="29" customFormat="1" ht="28" customHeight="1" spans="1:13">
      <c r="A30" s="40"/>
      <c r="B30" s="40"/>
      <c r="C30" s="41"/>
      <c r="D30" s="40"/>
      <c r="E30" s="39"/>
      <c r="F30" s="40" t="s">
        <v>576</v>
      </c>
      <c r="G30" s="40"/>
      <c r="H30" s="40" t="s">
        <v>613</v>
      </c>
      <c r="I30" s="40" t="s">
        <v>617</v>
      </c>
      <c r="J30" s="40" t="s">
        <v>555</v>
      </c>
      <c r="K30" s="40" t="s">
        <v>588</v>
      </c>
      <c r="L30" s="40" t="s">
        <v>550</v>
      </c>
      <c r="M30" s="40"/>
    </row>
    <row r="31" s="29" customFormat="1" ht="28" customHeight="1" spans="1:13">
      <c r="A31" s="40"/>
      <c r="B31" s="40"/>
      <c r="C31" s="41"/>
      <c r="D31" s="40"/>
      <c r="E31" s="39"/>
      <c r="F31" s="40" t="s">
        <v>558</v>
      </c>
      <c r="G31" s="40"/>
      <c r="H31" s="40" t="s">
        <v>618</v>
      </c>
      <c r="I31" s="40" t="s">
        <v>619</v>
      </c>
      <c r="J31" s="40" t="s">
        <v>555</v>
      </c>
      <c r="K31" s="40" t="s">
        <v>588</v>
      </c>
      <c r="L31" s="40" t="s">
        <v>550</v>
      </c>
      <c r="M31" s="40"/>
    </row>
    <row r="32" s="29" customFormat="1" ht="28" customHeight="1" spans="1:13">
      <c r="A32" s="40"/>
      <c r="B32" s="40"/>
      <c r="C32" s="41"/>
      <c r="D32" s="40"/>
      <c r="E32" s="39" t="s">
        <v>544</v>
      </c>
      <c r="F32" s="40" t="s">
        <v>545</v>
      </c>
      <c r="G32" s="40"/>
      <c r="H32" s="40" t="s">
        <v>620</v>
      </c>
      <c r="I32" s="40" t="s">
        <v>621</v>
      </c>
      <c r="J32" s="40" t="s">
        <v>555</v>
      </c>
      <c r="K32" s="40" t="s">
        <v>588</v>
      </c>
      <c r="L32" s="40" t="s">
        <v>550</v>
      </c>
      <c r="M32" s="40"/>
    </row>
    <row r="33" s="29" customFormat="1" ht="28" customHeight="1" spans="1:13">
      <c r="A33" s="40"/>
      <c r="B33" s="40"/>
      <c r="C33" s="41"/>
      <c r="D33" s="40"/>
      <c r="E33" s="39"/>
      <c r="F33" s="40" t="s">
        <v>622</v>
      </c>
      <c r="G33" s="40"/>
      <c r="H33" s="40" t="s">
        <v>623</v>
      </c>
      <c r="I33" s="40" t="s">
        <v>611</v>
      </c>
      <c r="J33" s="40" t="s">
        <v>555</v>
      </c>
      <c r="K33" s="40" t="s">
        <v>588</v>
      </c>
      <c r="L33" s="40" t="s">
        <v>550</v>
      </c>
      <c r="M33" s="40"/>
    </row>
    <row r="34" s="29" customFormat="1" ht="28" customHeight="1" spans="1:13">
      <c r="A34" s="40"/>
      <c r="B34" s="40"/>
      <c r="C34" s="41"/>
      <c r="D34" s="40"/>
      <c r="E34" s="39"/>
      <c r="F34" s="40" t="s">
        <v>624</v>
      </c>
      <c r="G34" s="40"/>
      <c r="H34" s="40" t="s">
        <v>623</v>
      </c>
      <c r="I34" s="40" t="s">
        <v>614</v>
      </c>
      <c r="J34" s="40" t="s">
        <v>555</v>
      </c>
      <c r="K34" s="40" t="s">
        <v>588</v>
      </c>
      <c r="L34" s="40" t="s">
        <v>550</v>
      </c>
      <c r="M34" s="40"/>
    </row>
    <row r="35" s="29" customFormat="1" ht="28" customHeight="1" spans="1:13">
      <c r="A35" s="40" t="s">
        <v>226</v>
      </c>
      <c r="B35" s="40" t="s">
        <v>625</v>
      </c>
      <c r="C35" s="41">
        <v>500</v>
      </c>
      <c r="D35" s="40" t="s">
        <v>626</v>
      </c>
      <c r="E35" s="39" t="s">
        <v>557</v>
      </c>
      <c r="F35" s="40" t="s">
        <v>558</v>
      </c>
      <c r="G35" s="40"/>
      <c r="H35" s="40" t="s">
        <v>627</v>
      </c>
      <c r="I35" s="40" t="s">
        <v>628</v>
      </c>
      <c r="J35" s="40" t="s">
        <v>629</v>
      </c>
      <c r="K35" s="40" t="s">
        <v>549</v>
      </c>
      <c r="L35" s="40" t="s">
        <v>550</v>
      </c>
      <c r="M35" s="40"/>
    </row>
    <row r="36" s="29" customFormat="1" ht="28" customHeight="1" spans="1:13">
      <c r="A36" s="40" t="s">
        <v>226</v>
      </c>
      <c r="B36" s="40" t="s">
        <v>630</v>
      </c>
      <c r="C36" s="41">
        <v>50</v>
      </c>
      <c r="D36" s="40" t="s">
        <v>631</v>
      </c>
      <c r="E36" s="39" t="s">
        <v>544</v>
      </c>
      <c r="F36" s="40" t="s">
        <v>545</v>
      </c>
      <c r="G36" s="40"/>
      <c r="H36" s="40" t="s">
        <v>618</v>
      </c>
      <c r="I36" s="44" t="s">
        <v>632</v>
      </c>
      <c r="J36" s="40" t="s">
        <v>600</v>
      </c>
      <c r="K36" s="40" t="s">
        <v>549</v>
      </c>
      <c r="L36" s="40" t="s">
        <v>550</v>
      </c>
      <c r="M36" s="40"/>
    </row>
    <row r="37" s="29" customFormat="1" ht="28" customHeight="1" spans="1:13">
      <c r="A37" s="40"/>
      <c r="B37" s="40"/>
      <c r="C37" s="41"/>
      <c r="D37" s="40"/>
      <c r="E37" s="39" t="s">
        <v>557</v>
      </c>
      <c r="F37" s="40" t="s">
        <v>558</v>
      </c>
      <c r="G37" s="40"/>
      <c r="H37" s="40" t="s">
        <v>633</v>
      </c>
      <c r="I37" s="40" t="s">
        <v>634</v>
      </c>
      <c r="J37" s="40" t="s">
        <v>555</v>
      </c>
      <c r="K37" s="44" t="s">
        <v>635</v>
      </c>
      <c r="L37" s="40" t="s">
        <v>550</v>
      </c>
      <c r="M37" s="40"/>
    </row>
    <row r="38" s="29" customFormat="1" ht="28" customHeight="1" spans="1:13">
      <c r="A38" s="40"/>
      <c r="B38" s="40"/>
      <c r="C38" s="41"/>
      <c r="D38" s="40"/>
      <c r="E38" s="39"/>
      <c r="F38" s="40" t="s">
        <v>583</v>
      </c>
      <c r="G38" s="40"/>
      <c r="H38" s="40" t="s">
        <v>636</v>
      </c>
      <c r="I38" s="40" t="s">
        <v>599</v>
      </c>
      <c r="J38" s="40" t="s">
        <v>600</v>
      </c>
      <c r="K38" s="40" t="s">
        <v>556</v>
      </c>
      <c r="L38" s="40" t="s">
        <v>550</v>
      </c>
      <c r="M38" s="40"/>
    </row>
    <row r="39" s="29" customFormat="1" ht="28" customHeight="1" spans="1:13">
      <c r="A39" s="40"/>
      <c r="B39" s="40"/>
      <c r="C39" s="41"/>
      <c r="D39" s="40"/>
      <c r="E39" s="39"/>
      <c r="F39" s="40" t="s">
        <v>576</v>
      </c>
      <c r="G39" s="40"/>
      <c r="H39" s="40" t="s">
        <v>637</v>
      </c>
      <c r="I39" s="40" t="s">
        <v>638</v>
      </c>
      <c r="J39" s="40" t="s">
        <v>600</v>
      </c>
      <c r="K39" s="40" t="s">
        <v>556</v>
      </c>
      <c r="L39" s="40" t="s">
        <v>550</v>
      </c>
      <c r="M39" s="40"/>
    </row>
    <row r="40" s="29" customFormat="1" ht="28" customHeight="1" spans="1:13">
      <c r="A40" s="40"/>
      <c r="B40" s="40"/>
      <c r="C40" s="41"/>
      <c r="D40" s="40"/>
      <c r="E40" s="39" t="s">
        <v>562</v>
      </c>
      <c r="F40" s="40" t="s">
        <v>563</v>
      </c>
      <c r="G40" s="40"/>
      <c r="H40" s="40" t="s">
        <v>639</v>
      </c>
      <c r="I40" s="40" t="s">
        <v>640</v>
      </c>
      <c r="J40" s="40" t="s">
        <v>555</v>
      </c>
      <c r="K40" s="40" t="s">
        <v>556</v>
      </c>
      <c r="L40" s="40" t="s">
        <v>550</v>
      </c>
      <c r="M40" s="40"/>
    </row>
    <row r="41" s="29" customFormat="1" ht="28" customHeight="1" spans="1:13">
      <c r="A41" s="40"/>
      <c r="B41" s="40"/>
      <c r="C41" s="41"/>
      <c r="D41" s="40"/>
      <c r="E41" s="39" t="s">
        <v>551</v>
      </c>
      <c r="F41" s="40" t="s">
        <v>552</v>
      </c>
      <c r="G41" s="40"/>
      <c r="H41" s="40" t="s">
        <v>641</v>
      </c>
      <c r="I41" s="40" t="s">
        <v>642</v>
      </c>
      <c r="J41" s="40" t="s">
        <v>600</v>
      </c>
      <c r="K41" s="44" t="s">
        <v>643</v>
      </c>
      <c r="L41" s="40" t="s">
        <v>550</v>
      </c>
      <c r="M41" s="40"/>
    </row>
    <row r="42" s="29" customFormat="1" ht="28" customHeight="1" spans="1:13">
      <c r="A42" s="40" t="s">
        <v>226</v>
      </c>
      <c r="B42" s="40" t="s">
        <v>644</v>
      </c>
      <c r="C42" s="41">
        <f>280+592.8</f>
        <v>872.8</v>
      </c>
      <c r="D42" s="40" t="s">
        <v>645</v>
      </c>
      <c r="E42" s="39" t="s">
        <v>544</v>
      </c>
      <c r="F42" s="40" t="s">
        <v>545</v>
      </c>
      <c r="G42" s="40"/>
      <c r="H42" s="40" t="s">
        <v>646</v>
      </c>
      <c r="I42" s="40" t="s">
        <v>647</v>
      </c>
      <c r="J42" s="40" t="s">
        <v>587</v>
      </c>
      <c r="K42" s="40" t="s">
        <v>588</v>
      </c>
      <c r="L42" s="40" t="s">
        <v>550</v>
      </c>
      <c r="M42" s="40"/>
    </row>
    <row r="43" s="29" customFormat="1" ht="28" customHeight="1" spans="1:13">
      <c r="A43" s="40"/>
      <c r="B43" s="40"/>
      <c r="C43" s="41"/>
      <c r="D43" s="40"/>
      <c r="E43" s="39"/>
      <c r="F43" s="40" t="s">
        <v>624</v>
      </c>
      <c r="G43" s="40"/>
      <c r="H43" s="40" t="s">
        <v>646</v>
      </c>
      <c r="I43" s="40" t="s">
        <v>648</v>
      </c>
      <c r="J43" s="40" t="s">
        <v>587</v>
      </c>
      <c r="K43" s="40" t="s">
        <v>549</v>
      </c>
      <c r="L43" s="40" t="s">
        <v>550</v>
      </c>
      <c r="M43" s="40"/>
    </row>
    <row r="44" s="29" customFormat="1" ht="28" customHeight="1" spans="1:13">
      <c r="A44" s="40"/>
      <c r="B44" s="40"/>
      <c r="C44" s="41"/>
      <c r="D44" s="40"/>
      <c r="E44" s="39" t="s">
        <v>557</v>
      </c>
      <c r="F44" s="40" t="s">
        <v>558</v>
      </c>
      <c r="G44" s="40"/>
      <c r="H44" s="40" t="s">
        <v>649</v>
      </c>
      <c r="I44" s="40" t="s">
        <v>648</v>
      </c>
      <c r="J44" s="40" t="s">
        <v>587</v>
      </c>
      <c r="K44" s="40" t="s">
        <v>650</v>
      </c>
      <c r="L44" s="40" t="s">
        <v>550</v>
      </c>
      <c r="M44" s="40"/>
    </row>
    <row r="45" s="29" customFormat="1" ht="28" customHeight="1" spans="1:13">
      <c r="A45" s="40"/>
      <c r="B45" s="40"/>
      <c r="C45" s="41"/>
      <c r="D45" s="40"/>
      <c r="E45" s="39"/>
      <c r="F45" s="40" t="s">
        <v>583</v>
      </c>
      <c r="G45" s="40"/>
      <c r="H45" s="40" t="s">
        <v>651</v>
      </c>
      <c r="I45" s="40" t="s">
        <v>584</v>
      </c>
      <c r="J45" s="40" t="s">
        <v>587</v>
      </c>
      <c r="K45" s="40" t="s">
        <v>652</v>
      </c>
      <c r="L45" s="40" t="s">
        <v>550</v>
      </c>
      <c r="M45" s="40"/>
    </row>
    <row r="46" s="29" customFormat="1" ht="28" customHeight="1" spans="1:13">
      <c r="A46" s="40"/>
      <c r="B46" s="40"/>
      <c r="C46" s="41"/>
      <c r="D46" s="40"/>
      <c r="E46" s="39"/>
      <c r="F46" s="40" t="s">
        <v>576</v>
      </c>
      <c r="G46" s="40"/>
      <c r="H46" s="40" t="s">
        <v>649</v>
      </c>
      <c r="I46" s="40" t="s">
        <v>653</v>
      </c>
      <c r="J46" s="40" t="s">
        <v>548</v>
      </c>
      <c r="K46" s="44" t="s">
        <v>635</v>
      </c>
      <c r="L46" s="40" t="s">
        <v>550</v>
      </c>
      <c r="M46" s="40"/>
    </row>
    <row r="47" s="29" customFormat="1" ht="28" customHeight="1" spans="1:13">
      <c r="A47" s="40"/>
      <c r="B47" s="40"/>
      <c r="C47" s="41"/>
      <c r="D47" s="40"/>
      <c r="E47" s="39" t="s">
        <v>562</v>
      </c>
      <c r="F47" s="40" t="s">
        <v>563</v>
      </c>
      <c r="G47" s="40"/>
      <c r="H47" s="40" t="s">
        <v>654</v>
      </c>
      <c r="I47" s="40" t="s">
        <v>655</v>
      </c>
      <c r="J47" s="40" t="s">
        <v>600</v>
      </c>
      <c r="K47" s="40" t="s">
        <v>596</v>
      </c>
      <c r="L47" s="40" t="s">
        <v>575</v>
      </c>
      <c r="M47" s="40"/>
    </row>
    <row r="48" s="29" customFormat="1" ht="28" customHeight="1" spans="1:13">
      <c r="A48" s="40"/>
      <c r="B48" s="40"/>
      <c r="C48" s="41"/>
      <c r="D48" s="40"/>
      <c r="E48" s="39" t="s">
        <v>551</v>
      </c>
      <c r="F48" s="40" t="s">
        <v>552</v>
      </c>
      <c r="G48" s="40"/>
      <c r="H48" s="40" t="s">
        <v>656</v>
      </c>
      <c r="I48" s="40" t="s">
        <v>653</v>
      </c>
      <c r="J48" s="40" t="s">
        <v>548</v>
      </c>
      <c r="K48" s="44" t="s">
        <v>571</v>
      </c>
      <c r="L48" s="40" t="s">
        <v>550</v>
      </c>
      <c r="M48" s="40"/>
    </row>
    <row r="49" s="29" customFormat="1" ht="28" customHeight="1" spans="1:13">
      <c r="A49" s="40" t="s">
        <v>226</v>
      </c>
      <c r="B49" s="40" t="s">
        <v>657</v>
      </c>
      <c r="C49" s="41">
        <v>10</v>
      </c>
      <c r="D49" s="40" t="s">
        <v>658</v>
      </c>
      <c r="E49" s="39" t="s">
        <v>562</v>
      </c>
      <c r="F49" s="40" t="s">
        <v>563</v>
      </c>
      <c r="G49" s="40"/>
      <c r="H49" s="40" t="s">
        <v>659</v>
      </c>
      <c r="I49" s="40" t="s">
        <v>660</v>
      </c>
      <c r="J49" s="40" t="s">
        <v>555</v>
      </c>
      <c r="K49" s="40" t="s">
        <v>549</v>
      </c>
      <c r="L49" s="40" t="s">
        <v>575</v>
      </c>
      <c r="M49" s="40"/>
    </row>
    <row r="50" s="29" customFormat="1" ht="28" customHeight="1" spans="1:13">
      <c r="A50" s="40"/>
      <c r="B50" s="40"/>
      <c r="C50" s="41"/>
      <c r="D50" s="40"/>
      <c r="E50" s="39" t="s">
        <v>557</v>
      </c>
      <c r="F50" s="40" t="s">
        <v>558</v>
      </c>
      <c r="G50" s="40"/>
      <c r="H50" s="40" t="s">
        <v>661</v>
      </c>
      <c r="I50" s="40" t="s">
        <v>662</v>
      </c>
      <c r="J50" s="40" t="s">
        <v>555</v>
      </c>
      <c r="K50" s="40" t="s">
        <v>549</v>
      </c>
      <c r="L50" s="40" t="s">
        <v>575</v>
      </c>
      <c r="M50" s="40"/>
    </row>
    <row r="51" s="29" customFormat="1" ht="28" customHeight="1" spans="1:13">
      <c r="A51" s="40" t="s">
        <v>226</v>
      </c>
      <c r="B51" s="40" t="s">
        <v>663</v>
      </c>
      <c r="C51" s="41">
        <v>30</v>
      </c>
      <c r="D51" s="40" t="s">
        <v>664</v>
      </c>
      <c r="E51" s="39" t="s">
        <v>557</v>
      </c>
      <c r="F51" s="40" t="s">
        <v>576</v>
      </c>
      <c r="G51" s="40"/>
      <c r="H51" s="40" t="s">
        <v>659</v>
      </c>
      <c r="I51" s="40" t="s">
        <v>665</v>
      </c>
      <c r="J51" s="40" t="s">
        <v>581</v>
      </c>
      <c r="K51" s="40" t="s">
        <v>549</v>
      </c>
      <c r="L51" s="40" t="s">
        <v>550</v>
      </c>
      <c r="M51" s="40"/>
    </row>
    <row r="52" s="29" customFormat="1" ht="28" customHeight="1" spans="1:13">
      <c r="A52" s="40"/>
      <c r="B52" s="40"/>
      <c r="C52" s="41"/>
      <c r="D52" s="40"/>
      <c r="E52" s="39" t="s">
        <v>562</v>
      </c>
      <c r="F52" s="40" t="s">
        <v>563</v>
      </c>
      <c r="G52" s="40"/>
      <c r="H52" s="40" t="s">
        <v>666</v>
      </c>
      <c r="I52" s="40" t="s">
        <v>666</v>
      </c>
      <c r="J52" s="40" t="s">
        <v>667</v>
      </c>
      <c r="K52" s="40" t="s">
        <v>549</v>
      </c>
      <c r="L52" s="40" t="s">
        <v>575</v>
      </c>
      <c r="M52" s="40"/>
    </row>
    <row r="53" s="29" customFormat="1" ht="28" customHeight="1" spans="1:13">
      <c r="A53" s="40"/>
      <c r="B53" s="40"/>
      <c r="C53" s="41"/>
      <c r="D53" s="40"/>
      <c r="E53" s="39" t="s">
        <v>544</v>
      </c>
      <c r="F53" s="40" t="s">
        <v>545</v>
      </c>
      <c r="G53" s="40"/>
      <c r="H53" s="40" t="s">
        <v>668</v>
      </c>
      <c r="I53" s="40" t="s">
        <v>669</v>
      </c>
      <c r="J53" s="40" t="s">
        <v>555</v>
      </c>
      <c r="K53" s="40" t="s">
        <v>549</v>
      </c>
      <c r="L53" s="40" t="s">
        <v>550</v>
      </c>
      <c r="M53" s="40"/>
    </row>
    <row r="54" s="29" customFormat="1" ht="45" customHeight="1" spans="1:13">
      <c r="A54" s="40" t="s">
        <v>226</v>
      </c>
      <c r="B54" s="40" t="s">
        <v>670</v>
      </c>
      <c r="C54" s="41">
        <v>33.74</v>
      </c>
      <c r="D54" s="40" t="s">
        <v>671</v>
      </c>
      <c r="E54" s="39" t="s">
        <v>544</v>
      </c>
      <c r="F54" s="40" t="s">
        <v>545</v>
      </c>
      <c r="G54" s="40"/>
      <c r="H54" s="40" t="s">
        <v>672</v>
      </c>
      <c r="I54" s="40" t="s">
        <v>673</v>
      </c>
      <c r="J54" s="40" t="s">
        <v>587</v>
      </c>
      <c r="K54" s="40" t="s">
        <v>549</v>
      </c>
      <c r="L54" s="40" t="s">
        <v>550</v>
      </c>
      <c r="M54" s="40"/>
    </row>
    <row r="55" s="29" customFormat="1" ht="28" customHeight="1" spans="1:13">
      <c r="A55" s="40"/>
      <c r="B55" s="40"/>
      <c r="C55" s="41"/>
      <c r="D55" s="40"/>
      <c r="E55" s="39" t="s">
        <v>557</v>
      </c>
      <c r="F55" s="40" t="s">
        <v>558</v>
      </c>
      <c r="G55" s="40"/>
      <c r="H55" s="40" t="s">
        <v>674</v>
      </c>
      <c r="I55" s="40" t="s">
        <v>675</v>
      </c>
      <c r="J55" s="40" t="s">
        <v>548</v>
      </c>
      <c r="K55" s="40" t="s">
        <v>652</v>
      </c>
      <c r="L55" s="40" t="s">
        <v>550</v>
      </c>
      <c r="M55" s="40"/>
    </row>
    <row r="56" s="29" customFormat="1" ht="28" customHeight="1" spans="1:13">
      <c r="A56" s="40"/>
      <c r="B56" s="40"/>
      <c r="C56" s="41"/>
      <c r="D56" s="40"/>
      <c r="E56" s="39"/>
      <c r="F56" s="40" t="s">
        <v>583</v>
      </c>
      <c r="G56" s="40"/>
      <c r="H56" s="40" t="s">
        <v>676</v>
      </c>
      <c r="I56" s="40" t="s">
        <v>677</v>
      </c>
      <c r="J56" s="40" t="s">
        <v>600</v>
      </c>
      <c r="K56" s="40" t="s">
        <v>556</v>
      </c>
      <c r="L56" s="40" t="s">
        <v>550</v>
      </c>
      <c r="M56" s="40"/>
    </row>
    <row r="57" s="29" customFormat="1" ht="28" customHeight="1" spans="1:13">
      <c r="A57" s="40"/>
      <c r="B57" s="40"/>
      <c r="C57" s="41"/>
      <c r="D57" s="40"/>
      <c r="E57" s="39"/>
      <c r="F57" s="40" t="s">
        <v>576</v>
      </c>
      <c r="G57" s="40"/>
      <c r="H57" s="40" t="s">
        <v>676</v>
      </c>
      <c r="I57" s="40" t="s">
        <v>678</v>
      </c>
      <c r="J57" s="40" t="s">
        <v>587</v>
      </c>
      <c r="K57" s="40" t="s">
        <v>556</v>
      </c>
      <c r="L57" s="40" t="s">
        <v>550</v>
      </c>
      <c r="M57" s="40"/>
    </row>
    <row r="58" s="29" customFormat="1" ht="28" customHeight="1" spans="1:13">
      <c r="A58" s="40"/>
      <c r="B58" s="40"/>
      <c r="C58" s="41"/>
      <c r="D58" s="40"/>
      <c r="E58" s="39" t="s">
        <v>562</v>
      </c>
      <c r="F58" s="40" t="s">
        <v>563</v>
      </c>
      <c r="G58" s="40"/>
      <c r="H58" s="40" t="s">
        <v>679</v>
      </c>
      <c r="I58" s="40" t="s">
        <v>680</v>
      </c>
      <c r="J58" s="40" t="s">
        <v>600</v>
      </c>
      <c r="K58" s="40" t="s">
        <v>556</v>
      </c>
      <c r="L58" s="40" t="s">
        <v>550</v>
      </c>
      <c r="M58" s="40"/>
    </row>
    <row r="59" s="29" customFormat="1" ht="28" customHeight="1" spans="1:13">
      <c r="A59" s="40" t="s">
        <v>226</v>
      </c>
      <c r="B59" s="40" t="s">
        <v>681</v>
      </c>
      <c r="C59" s="41">
        <v>6</v>
      </c>
      <c r="D59" s="40" t="s">
        <v>682</v>
      </c>
      <c r="E59" s="39" t="s">
        <v>557</v>
      </c>
      <c r="F59" s="40" t="s">
        <v>558</v>
      </c>
      <c r="G59" s="40"/>
      <c r="H59" s="40" t="s">
        <v>683</v>
      </c>
      <c r="I59" s="40" t="s">
        <v>684</v>
      </c>
      <c r="J59" s="40" t="s">
        <v>548</v>
      </c>
      <c r="K59" s="40" t="s">
        <v>685</v>
      </c>
      <c r="L59" s="40" t="s">
        <v>550</v>
      </c>
      <c r="M59" s="40"/>
    </row>
    <row r="60" s="29" customFormat="1" ht="28" customHeight="1" spans="1:13">
      <c r="A60" s="40"/>
      <c r="B60" s="40"/>
      <c r="C60" s="41"/>
      <c r="D60" s="40"/>
      <c r="E60" s="39"/>
      <c r="F60" s="40" t="s">
        <v>583</v>
      </c>
      <c r="G60" s="40"/>
      <c r="H60" s="40" t="s">
        <v>686</v>
      </c>
      <c r="I60" s="44" t="s">
        <v>687</v>
      </c>
      <c r="J60" s="40" t="s">
        <v>548</v>
      </c>
      <c r="K60" s="40" t="s">
        <v>685</v>
      </c>
      <c r="L60" s="40" t="s">
        <v>550</v>
      </c>
      <c r="M60" s="40"/>
    </row>
    <row r="61" s="29" customFormat="1" ht="28" customHeight="1" spans="1:13">
      <c r="A61" s="40"/>
      <c r="B61" s="40"/>
      <c r="C61" s="41"/>
      <c r="D61" s="40"/>
      <c r="E61" s="39"/>
      <c r="F61" s="40" t="s">
        <v>576</v>
      </c>
      <c r="G61" s="40"/>
      <c r="H61" s="40" t="s">
        <v>688</v>
      </c>
      <c r="I61" s="40" t="s">
        <v>684</v>
      </c>
      <c r="J61" s="40" t="s">
        <v>581</v>
      </c>
      <c r="K61" s="40" t="s">
        <v>685</v>
      </c>
      <c r="L61" s="40" t="s">
        <v>550</v>
      </c>
      <c r="M61" s="40"/>
    </row>
    <row r="62" s="29" customFormat="1" ht="28" customHeight="1" spans="1:13">
      <c r="A62" s="40"/>
      <c r="B62" s="40"/>
      <c r="C62" s="41"/>
      <c r="D62" s="40"/>
      <c r="E62" s="39" t="s">
        <v>544</v>
      </c>
      <c r="F62" s="40" t="s">
        <v>545</v>
      </c>
      <c r="G62" s="40"/>
      <c r="H62" s="40" t="s">
        <v>684</v>
      </c>
      <c r="I62" s="40" t="s">
        <v>684</v>
      </c>
      <c r="J62" s="40" t="s">
        <v>581</v>
      </c>
      <c r="K62" s="40" t="s">
        <v>549</v>
      </c>
      <c r="L62" s="40" t="s">
        <v>550</v>
      </c>
      <c r="M62" s="40"/>
    </row>
    <row r="63" s="29" customFormat="1" ht="28" customHeight="1" spans="1:13">
      <c r="A63" s="40"/>
      <c r="B63" s="40"/>
      <c r="C63" s="41"/>
      <c r="D63" s="40"/>
      <c r="E63" s="39" t="s">
        <v>562</v>
      </c>
      <c r="F63" s="40" t="s">
        <v>563</v>
      </c>
      <c r="G63" s="40"/>
      <c r="H63" s="40" t="s">
        <v>689</v>
      </c>
      <c r="I63" s="40" t="s">
        <v>690</v>
      </c>
      <c r="J63" s="40" t="s">
        <v>548</v>
      </c>
      <c r="K63" s="40" t="s">
        <v>556</v>
      </c>
      <c r="L63" s="40" t="s">
        <v>575</v>
      </c>
      <c r="M63" s="40"/>
    </row>
    <row r="64" s="29" customFormat="1" ht="28" customHeight="1" spans="1:13">
      <c r="A64" s="40" t="s">
        <v>226</v>
      </c>
      <c r="B64" s="40" t="s">
        <v>691</v>
      </c>
      <c r="C64" s="41">
        <v>49</v>
      </c>
      <c r="D64" s="40" t="s">
        <v>692</v>
      </c>
      <c r="E64" s="39" t="s">
        <v>557</v>
      </c>
      <c r="F64" s="40" t="s">
        <v>558</v>
      </c>
      <c r="G64" s="40"/>
      <c r="H64" s="40" t="s">
        <v>693</v>
      </c>
      <c r="I64" s="40" t="s">
        <v>694</v>
      </c>
      <c r="J64" s="40" t="s">
        <v>693</v>
      </c>
      <c r="K64" s="40" t="s">
        <v>556</v>
      </c>
      <c r="L64" s="40" t="s">
        <v>575</v>
      </c>
      <c r="M64" s="40"/>
    </row>
    <row r="65" s="29" customFormat="1" ht="28" customHeight="1" spans="1:13">
      <c r="A65" s="40"/>
      <c r="B65" s="40"/>
      <c r="C65" s="41"/>
      <c r="D65" s="40"/>
      <c r="E65" s="39" t="s">
        <v>544</v>
      </c>
      <c r="F65" s="40" t="s">
        <v>545</v>
      </c>
      <c r="G65" s="40"/>
      <c r="H65" s="40" t="s">
        <v>695</v>
      </c>
      <c r="I65" s="40" t="s">
        <v>696</v>
      </c>
      <c r="J65" s="40" t="s">
        <v>693</v>
      </c>
      <c r="K65" s="40" t="s">
        <v>549</v>
      </c>
      <c r="L65" s="40" t="s">
        <v>575</v>
      </c>
      <c r="M65" s="40"/>
    </row>
    <row r="66" s="29" customFormat="1" ht="28" customHeight="1" spans="1:13">
      <c r="A66" s="40" t="s">
        <v>226</v>
      </c>
      <c r="B66" s="40" t="s">
        <v>697</v>
      </c>
      <c r="C66" s="41">
        <v>80</v>
      </c>
      <c r="D66" s="40" t="s">
        <v>698</v>
      </c>
      <c r="E66" s="39" t="s">
        <v>544</v>
      </c>
      <c r="F66" s="40" t="s">
        <v>545</v>
      </c>
      <c r="G66" s="40"/>
      <c r="H66" s="45">
        <v>0.193</v>
      </c>
      <c r="I66" s="50" t="s">
        <v>699</v>
      </c>
      <c r="J66" s="50"/>
      <c r="K66" s="40"/>
      <c r="L66" s="40"/>
      <c r="M66" s="40"/>
    </row>
    <row r="67" s="29" customFormat="1" ht="28" customHeight="1" spans="1:13">
      <c r="A67" s="40"/>
      <c r="B67" s="40"/>
      <c r="C67" s="41"/>
      <c r="D67" s="40"/>
      <c r="E67" s="39"/>
      <c r="F67" s="40"/>
      <c r="G67" s="40"/>
      <c r="H67" s="40" t="s">
        <v>700</v>
      </c>
      <c r="I67" s="40" t="s">
        <v>701</v>
      </c>
      <c r="J67" s="40" t="s">
        <v>702</v>
      </c>
      <c r="K67" s="40" t="s">
        <v>549</v>
      </c>
      <c r="L67" s="40" t="s">
        <v>550</v>
      </c>
      <c r="M67" s="40"/>
    </row>
    <row r="68" s="29" customFormat="1" ht="28" customHeight="1" spans="1:13">
      <c r="A68" s="40"/>
      <c r="B68" s="40"/>
      <c r="C68" s="41"/>
      <c r="D68" s="40"/>
      <c r="E68" s="39"/>
      <c r="F68" s="40" t="s">
        <v>624</v>
      </c>
      <c r="G68" s="40"/>
      <c r="H68" s="40"/>
      <c r="I68" s="40"/>
      <c r="J68" s="40"/>
      <c r="K68" s="40"/>
      <c r="L68" s="40"/>
      <c r="M68" s="40"/>
    </row>
    <row r="69" s="29" customFormat="1" ht="28" customHeight="1" spans="1:13">
      <c r="A69" s="40"/>
      <c r="B69" s="40"/>
      <c r="C69" s="41"/>
      <c r="D69" s="40"/>
      <c r="E69" s="39"/>
      <c r="F69" s="40" t="s">
        <v>622</v>
      </c>
      <c r="G69" s="40"/>
      <c r="H69" s="40"/>
      <c r="I69" s="40"/>
      <c r="J69" s="40"/>
      <c r="K69" s="40"/>
      <c r="L69" s="40"/>
      <c r="M69" s="40"/>
    </row>
    <row r="70" s="29" customFormat="1" ht="28" customHeight="1" spans="1:13">
      <c r="A70" s="40"/>
      <c r="B70" s="40"/>
      <c r="C70" s="41"/>
      <c r="D70" s="40"/>
      <c r="E70" s="39" t="s">
        <v>557</v>
      </c>
      <c r="F70" s="40" t="s">
        <v>558</v>
      </c>
      <c r="G70" s="40"/>
      <c r="H70" s="40" t="s">
        <v>703</v>
      </c>
      <c r="I70" s="40" t="s">
        <v>704</v>
      </c>
      <c r="J70" s="40" t="s">
        <v>581</v>
      </c>
      <c r="K70" s="40" t="s">
        <v>549</v>
      </c>
      <c r="L70" s="40" t="s">
        <v>550</v>
      </c>
      <c r="M70" s="40"/>
    </row>
    <row r="71" s="29" customFormat="1" ht="28" customHeight="1" spans="1:13">
      <c r="A71" s="40"/>
      <c r="B71" s="40"/>
      <c r="C71" s="41"/>
      <c r="D71" s="40"/>
      <c r="E71" s="39"/>
      <c r="F71" s="40" t="s">
        <v>576</v>
      </c>
      <c r="G71" s="40"/>
      <c r="H71" s="40" t="s">
        <v>665</v>
      </c>
      <c r="I71" s="40" t="s">
        <v>705</v>
      </c>
      <c r="J71" s="40" t="s">
        <v>581</v>
      </c>
      <c r="K71" s="40" t="s">
        <v>556</v>
      </c>
      <c r="L71" s="40" t="s">
        <v>550</v>
      </c>
      <c r="M71" s="40"/>
    </row>
    <row r="72" s="29" customFormat="1" ht="28" customHeight="1" spans="1:13">
      <c r="A72" s="40"/>
      <c r="B72" s="40"/>
      <c r="C72" s="41"/>
      <c r="D72" s="40"/>
      <c r="E72" s="39"/>
      <c r="F72" s="40" t="s">
        <v>583</v>
      </c>
      <c r="G72" s="40"/>
      <c r="H72" s="40" t="s">
        <v>659</v>
      </c>
      <c r="I72" s="51" t="s">
        <v>706</v>
      </c>
      <c r="J72" s="40" t="s">
        <v>702</v>
      </c>
      <c r="K72" s="40" t="s">
        <v>556</v>
      </c>
      <c r="L72" s="40" t="s">
        <v>550</v>
      </c>
      <c r="M72" s="40"/>
    </row>
    <row r="73" s="29" customFormat="1" ht="28" customHeight="1" spans="1:13">
      <c r="A73" s="40"/>
      <c r="B73" s="40"/>
      <c r="C73" s="41"/>
      <c r="D73" s="40"/>
      <c r="E73" s="39" t="s">
        <v>551</v>
      </c>
      <c r="F73" s="40" t="s">
        <v>609</v>
      </c>
      <c r="G73" s="40"/>
      <c r="H73" s="40" t="s">
        <v>659</v>
      </c>
      <c r="I73" s="40"/>
      <c r="J73" s="40"/>
      <c r="K73" s="40" t="s">
        <v>549</v>
      </c>
      <c r="L73" s="40" t="s">
        <v>550</v>
      </c>
      <c r="M73" s="40"/>
    </row>
    <row r="74" s="29" customFormat="1" ht="28" customHeight="1" spans="1:13">
      <c r="A74" s="40"/>
      <c r="B74" s="40"/>
      <c r="C74" s="41"/>
      <c r="D74" s="40"/>
      <c r="E74" s="39"/>
      <c r="F74" s="40" t="s">
        <v>552</v>
      </c>
      <c r="G74" s="40"/>
      <c r="H74" s="40"/>
      <c r="I74" s="40"/>
      <c r="J74" s="40"/>
      <c r="K74" s="40"/>
      <c r="L74" s="40"/>
      <c r="M74" s="40"/>
    </row>
    <row r="75" s="29" customFormat="1" ht="28" customHeight="1" spans="1:13">
      <c r="A75" s="40"/>
      <c r="B75" s="40"/>
      <c r="C75" s="41"/>
      <c r="D75" s="40"/>
      <c r="E75" s="39"/>
      <c r="F75" s="40" t="s">
        <v>612</v>
      </c>
      <c r="G75" s="40"/>
      <c r="H75" s="40"/>
      <c r="I75" s="40"/>
      <c r="J75" s="40"/>
      <c r="K75" s="40"/>
      <c r="L75" s="40"/>
      <c r="M75" s="40"/>
    </row>
    <row r="76" s="29" customFormat="1" ht="28" customHeight="1" spans="1:13">
      <c r="A76" s="40"/>
      <c r="B76" s="40"/>
      <c r="C76" s="41"/>
      <c r="D76" s="40"/>
      <c r="E76" s="39" t="s">
        <v>562</v>
      </c>
      <c r="F76" s="40" t="s">
        <v>563</v>
      </c>
      <c r="G76" s="40"/>
      <c r="H76" s="46" t="s">
        <v>707</v>
      </c>
      <c r="I76" s="52" t="s">
        <v>708</v>
      </c>
      <c r="J76" s="53"/>
      <c r="K76" s="40"/>
      <c r="L76" s="40"/>
      <c r="M76" s="40"/>
    </row>
    <row r="77" s="31" customFormat="1" ht="28" customHeight="1" spans="1:13">
      <c r="A77" s="18" t="s">
        <v>226</v>
      </c>
      <c r="B77" s="18" t="s">
        <v>709</v>
      </c>
      <c r="C77" s="47">
        <v>500</v>
      </c>
      <c r="D77" s="18" t="s">
        <v>710</v>
      </c>
      <c r="E77" s="48" t="s">
        <v>544</v>
      </c>
      <c r="F77" s="18" t="s">
        <v>545</v>
      </c>
      <c r="G77" s="18"/>
      <c r="H77" s="18" t="s">
        <v>711</v>
      </c>
      <c r="I77" s="18" t="s">
        <v>712</v>
      </c>
      <c r="J77" s="18" t="s">
        <v>713</v>
      </c>
      <c r="K77" s="18" t="s">
        <v>714</v>
      </c>
      <c r="L77" s="18" t="s">
        <v>550</v>
      </c>
      <c r="M77" s="18"/>
    </row>
    <row r="78" s="31" customFormat="1" ht="28" customHeight="1" spans="1:13">
      <c r="A78" s="18"/>
      <c r="B78" s="18"/>
      <c r="C78" s="47"/>
      <c r="D78" s="18"/>
      <c r="E78" s="48"/>
      <c r="F78" s="18" t="s">
        <v>622</v>
      </c>
      <c r="G78" s="18"/>
      <c r="H78" s="18" t="s">
        <v>715</v>
      </c>
      <c r="I78" s="18" t="s">
        <v>716</v>
      </c>
      <c r="J78" s="18" t="s">
        <v>717</v>
      </c>
      <c r="K78" s="18" t="s">
        <v>556</v>
      </c>
      <c r="L78" s="18" t="s">
        <v>550</v>
      </c>
      <c r="M78" s="18"/>
    </row>
    <row r="79" s="31" customFormat="1" ht="28" customHeight="1" spans="1:13">
      <c r="A79" s="18"/>
      <c r="B79" s="18"/>
      <c r="C79" s="47"/>
      <c r="D79" s="18"/>
      <c r="E79" s="48" t="s">
        <v>557</v>
      </c>
      <c r="F79" s="18" t="s">
        <v>558</v>
      </c>
      <c r="G79" s="18"/>
      <c r="H79" s="18" t="s">
        <v>718</v>
      </c>
      <c r="I79" s="18" t="s">
        <v>719</v>
      </c>
      <c r="J79" s="18" t="s">
        <v>713</v>
      </c>
      <c r="K79" s="18" t="s">
        <v>556</v>
      </c>
      <c r="L79" s="18" t="s">
        <v>550</v>
      </c>
      <c r="M79" s="18"/>
    </row>
    <row r="80" s="31" customFormat="1" ht="28" customHeight="1" spans="1:13">
      <c r="A80" s="18"/>
      <c r="B80" s="18"/>
      <c r="C80" s="47"/>
      <c r="D80" s="18"/>
      <c r="E80" s="48"/>
      <c r="F80" s="18" t="s">
        <v>576</v>
      </c>
      <c r="G80" s="18"/>
      <c r="H80" s="18" t="s">
        <v>718</v>
      </c>
      <c r="I80" s="18" t="s">
        <v>720</v>
      </c>
      <c r="J80" s="54" t="s">
        <v>721</v>
      </c>
      <c r="K80" s="18" t="s">
        <v>556</v>
      </c>
      <c r="L80" s="18" t="s">
        <v>550</v>
      </c>
      <c r="M80" s="18"/>
    </row>
    <row r="81" s="31" customFormat="1" ht="28" customHeight="1" spans="1:13">
      <c r="A81" s="18"/>
      <c r="B81" s="18"/>
      <c r="C81" s="47"/>
      <c r="D81" s="18"/>
      <c r="E81" s="48" t="s">
        <v>551</v>
      </c>
      <c r="F81" s="18" t="s">
        <v>552</v>
      </c>
      <c r="G81" s="18"/>
      <c r="H81" s="18" t="s">
        <v>722</v>
      </c>
      <c r="I81" s="18" t="s">
        <v>723</v>
      </c>
      <c r="J81" s="18" t="s">
        <v>724</v>
      </c>
      <c r="K81" s="18" t="s">
        <v>556</v>
      </c>
      <c r="L81" s="18" t="s">
        <v>575</v>
      </c>
      <c r="M81" s="18"/>
    </row>
    <row r="82" s="31" customFormat="1" ht="28" customHeight="1" spans="1:13">
      <c r="A82" s="18"/>
      <c r="B82" s="18"/>
      <c r="C82" s="47"/>
      <c r="D82" s="18"/>
      <c r="E82" s="48" t="s">
        <v>562</v>
      </c>
      <c r="F82" s="18" t="s">
        <v>563</v>
      </c>
      <c r="G82" s="18"/>
      <c r="H82" s="18" t="s">
        <v>725</v>
      </c>
      <c r="I82" s="18" t="s">
        <v>726</v>
      </c>
      <c r="J82" s="18" t="s">
        <v>724</v>
      </c>
      <c r="K82" s="18" t="s">
        <v>556</v>
      </c>
      <c r="L82" s="18" t="s">
        <v>550</v>
      </c>
      <c r="M82" s="18"/>
    </row>
    <row r="83" s="31" customFormat="1" ht="27.95" customHeight="1" spans="1:13">
      <c r="A83" s="18" t="s">
        <v>226</v>
      </c>
      <c r="B83" s="18" t="s">
        <v>727</v>
      </c>
      <c r="C83" s="47">
        <v>147.91</v>
      </c>
      <c r="D83" s="18" t="s">
        <v>728</v>
      </c>
      <c r="E83" s="48" t="s">
        <v>557</v>
      </c>
      <c r="F83" s="18" t="s">
        <v>576</v>
      </c>
      <c r="G83" s="18"/>
      <c r="H83" s="18" t="s">
        <v>659</v>
      </c>
      <c r="I83" s="18" t="s">
        <v>729</v>
      </c>
      <c r="J83" s="18" t="s">
        <v>548</v>
      </c>
      <c r="K83" s="18" t="s">
        <v>556</v>
      </c>
      <c r="L83" s="18" t="s">
        <v>550</v>
      </c>
      <c r="M83" s="18"/>
    </row>
    <row r="84" s="31" customFormat="1" ht="27.95" customHeight="1" spans="1:13">
      <c r="A84" s="18"/>
      <c r="B84" s="18"/>
      <c r="C84" s="47"/>
      <c r="D84" s="18"/>
      <c r="E84" s="48"/>
      <c r="F84" s="18" t="s">
        <v>583</v>
      </c>
      <c r="G84" s="18"/>
      <c r="H84" s="18" t="s">
        <v>659</v>
      </c>
      <c r="I84" s="18" t="s">
        <v>720</v>
      </c>
      <c r="J84" s="18" t="s">
        <v>555</v>
      </c>
      <c r="K84" s="18" t="s">
        <v>556</v>
      </c>
      <c r="L84" s="18" t="s">
        <v>550</v>
      </c>
      <c r="M84" s="18"/>
    </row>
    <row r="85" s="31" customFormat="1" ht="27.95" customHeight="1" spans="1:13">
      <c r="A85" s="18"/>
      <c r="B85" s="18"/>
      <c r="C85" s="47"/>
      <c r="D85" s="18"/>
      <c r="E85" s="48"/>
      <c r="F85" s="18" t="s">
        <v>545</v>
      </c>
      <c r="G85" s="18"/>
      <c r="H85" s="18" t="s">
        <v>730</v>
      </c>
      <c r="I85" s="18" t="s">
        <v>731</v>
      </c>
      <c r="J85" s="18" t="s">
        <v>555</v>
      </c>
      <c r="K85" s="18" t="s">
        <v>549</v>
      </c>
      <c r="L85" s="18" t="s">
        <v>550</v>
      </c>
      <c r="M85" s="18"/>
    </row>
    <row r="86" s="31" customFormat="1" ht="27.95" customHeight="1" spans="1:13">
      <c r="A86" s="18"/>
      <c r="B86" s="18"/>
      <c r="C86" s="47"/>
      <c r="D86" s="18"/>
      <c r="E86" s="48"/>
      <c r="F86" s="18" t="s">
        <v>558</v>
      </c>
      <c r="G86" s="18"/>
      <c r="H86" s="18" t="s">
        <v>732</v>
      </c>
      <c r="I86" s="18" t="s">
        <v>733</v>
      </c>
      <c r="J86" s="18" t="s">
        <v>548</v>
      </c>
      <c r="K86" s="18" t="s">
        <v>604</v>
      </c>
      <c r="L86" s="18" t="s">
        <v>550</v>
      </c>
      <c r="M86" s="18"/>
    </row>
    <row r="87" s="31" customFormat="1" ht="27.95" customHeight="1" spans="1:13">
      <c r="A87" s="18"/>
      <c r="B87" s="18"/>
      <c r="C87" s="47"/>
      <c r="D87" s="18"/>
      <c r="E87" s="48" t="s">
        <v>562</v>
      </c>
      <c r="F87" s="18" t="s">
        <v>563</v>
      </c>
      <c r="G87" s="18"/>
      <c r="H87" s="18" t="s">
        <v>564</v>
      </c>
      <c r="I87" s="18" t="s">
        <v>569</v>
      </c>
      <c r="J87" s="18" t="s">
        <v>555</v>
      </c>
      <c r="K87" s="18" t="s">
        <v>556</v>
      </c>
      <c r="L87" s="18" t="s">
        <v>550</v>
      </c>
      <c r="M87" s="18"/>
    </row>
    <row r="88" s="31" customFormat="1" ht="27.95" customHeight="1" spans="1:13">
      <c r="A88" s="18"/>
      <c r="B88" s="18"/>
      <c r="C88" s="47"/>
      <c r="D88" s="18"/>
      <c r="E88" s="48" t="s">
        <v>551</v>
      </c>
      <c r="F88" s="18" t="s">
        <v>612</v>
      </c>
      <c r="G88" s="18"/>
      <c r="H88" s="18" t="s">
        <v>553</v>
      </c>
      <c r="I88" s="18" t="s">
        <v>598</v>
      </c>
      <c r="J88" s="18" t="s">
        <v>555</v>
      </c>
      <c r="K88" s="18"/>
      <c r="L88" s="18" t="s">
        <v>550</v>
      </c>
      <c r="M88" s="18"/>
    </row>
    <row r="89" s="31" customFormat="1" ht="28" customHeight="1" spans="1:13">
      <c r="A89" s="18" t="s">
        <v>226</v>
      </c>
      <c r="B89" s="18" t="s">
        <v>734</v>
      </c>
      <c r="C89" s="47">
        <v>514</v>
      </c>
      <c r="D89" s="18" t="s">
        <v>735</v>
      </c>
      <c r="E89" s="48" t="s">
        <v>562</v>
      </c>
      <c r="F89" s="18" t="s">
        <v>563</v>
      </c>
      <c r="G89" s="18"/>
      <c r="H89" s="18" t="s">
        <v>725</v>
      </c>
      <c r="I89" s="18" t="s">
        <v>726</v>
      </c>
      <c r="J89" s="18" t="s">
        <v>736</v>
      </c>
      <c r="K89" s="18" t="s">
        <v>737</v>
      </c>
      <c r="L89" s="18" t="s">
        <v>550</v>
      </c>
      <c r="M89" s="18"/>
    </row>
    <row r="90" s="31" customFormat="1" ht="28" customHeight="1" spans="1:13">
      <c r="A90" s="18"/>
      <c r="B90" s="18"/>
      <c r="C90" s="47"/>
      <c r="D90" s="18"/>
      <c r="E90" s="48" t="s">
        <v>551</v>
      </c>
      <c r="F90" s="18" t="s">
        <v>552</v>
      </c>
      <c r="G90" s="18"/>
      <c r="H90" s="18" t="s">
        <v>722</v>
      </c>
      <c r="I90" s="18" t="s">
        <v>723</v>
      </c>
      <c r="J90" s="18" t="s">
        <v>724</v>
      </c>
      <c r="K90" s="18" t="s">
        <v>556</v>
      </c>
      <c r="L90" s="18" t="s">
        <v>575</v>
      </c>
      <c r="M90" s="18"/>
    </row>
    <row r="91" s="31" customFormat="1" ht="28" customHeight="1" spans="1:13">
      <c r="A91" s="18"/>
      <c r="B91" s="18"/>
      <c r="C91" s="47"/>
      <c r="D91" s="18"/>
      <c r="E91" s="48" t="s">
        <v>557</v>
      </c>
      <c r="F91" s="18" t="s">
        <v>583</v>
      </c>
      <c r="G91" s="18"/>
      <c r="H91" s="18" t="s">
        <v>718</v>
      </c>
      <c r="I91" s="18" t="s">
        <v>738</v>
      </c>
      <c r="J91" s="18" t="s">
        <v>736</v>
      </c>
      <c r="K91" s="18" t="s">
        <v>737</v>
      </c>
      <c r="L91" s="18" t="s">
        <v>550</v>
      </c>
      <c r="M91" s="18"/>
    </row>
    <row r="92" s="31" customFormat="1" ht="28" customHeight="1" spans="1:13">
      <c r="A92" s="18"/>
      <c r="B92" s="18"/>
      <c r="C92" s="47"/>
      <c r="D92" s="18"/>
      <c r="E92" s="48"/>
      <c r="F92" s="18" t="s">
        <v>576</v>
      </c>
      <c r="G92" s="18"/>
      <c r="H92" s="18" t="s">
        <v>718</v>
      </c>
      <c r="I92" s="18" t="s">
        <v>719</v>
      </c>
      <c r="J92" s="18" t="s">
        <v>548</v>
      </c>
      <c r="K92" s="54" t="s">
        <v>739</v>
      </c>
      <c r="L92" s="18" t="s">
        <v>550</v>
      </c>
      <c r="M92" s="18"/>
    </row>
    <row r="93" s="31" customFormat="1" ht="28" customHeight="1" spans="1:13">
      <c r="A93" s="18"/>
      <c r="B93" s="18"/>
      <c r="C93" s="47"/>
      <c r="D93" s="18"/>
      <c r="E93" s="48"/>
      <c r="F93" s="18" t="s">
        <v>558</v>
      </c>
      <c r="G93" s="18"/>
      <c r="H93" s="18" t="s">
        <v>740</v>
      </c>
      <c r="I93" s="18" t="s">
        <v>741</v>
      </c>
      <c r="J93" s="18" t="s">
        <v>713</v>
      </c>
      <c r="K93" s="18" t="s">
        <v>742</v>
      </c>
      <c r="L93" s="18" t="s">
        <v>550</v>
      </c>
      <c r="M93" s="18"/>
    </row>
    <row r="94" s="31" customFormat="1" ht="28" customHeight="1" spans="1:13">
      <c r="A94" s="18"/>
      <c r="B94" s="18"/>
      <c r="C94" s="47"/>
      <c r="D94" s="18"/>
      <c r="E94" s="48" t="s">
        <v>544</v>
      </c>
      <c r="F94" s="18" t="s">
        <v>545</v>
      </c>
      <c r="G94" s="18"/>
      <c r="H94" s="18" t="s">
        <v>743</v>
      </c>
      <c r="I94" s="18" t="s">
        <v>744</v>
      </c>
      <c r="J94" s="18" t="s">
        <v>548</v>
      </c>
      <c r="K94" s="54" t="s">
        <v>745</v>
      </c>
      <c r="L94" s="18" t="s">
        <v>550</v>
      </c>
      <c r="M94" s="18"/>
    </row>
    <row r="95" s="31" customFormat="1" ht="28" customHeight="1" spans="1:13">
      <c r="A95" s="18" t="s">
        <v>226</v>
      </c>
      <c r="B95" s="18" t="s">
        <v>746</v>
      </c>
      <c r="C95" s="47">
        <v>45.5</v>
      </c>
      <c r="D95" s="18" t="s">
        <v>747</v>
      </c>
      <c r="E95" s="48" t="s">
        <v>562</v>
      </c>
      <c r="F95" s="18" t="s">
        <v>563</v>
      </c>
      <c r="G95" s="18"/>
      <c r="H95" s="18" t="s">
        <v>748</v>
      </c>
      <c r="I95" s="55" t="s">
        <v>749</v>
      </c>
      <c r="J95" s="18" t="s">
        <v>548</v>
      </c>
      <c r="K95" s="18" t="s">
        <v>737</v>
      </c>
      <c r="L95" s="18" t="s">
        <v>550</v>
      </c>
      <c r="M95" s="18"/>
    </row>
    <row r="96" s="31" customFormat="1" ht="28" customHeight="1" spans="1:13">
      <c r="A96" s="18"/>
      <c r="B96" s="18"/>
      <c r="C96" s="47"/>
      <c r="D96" s="18"/>
      <c r="E96" s="48" t="s">
        <v>557</v>
      </c>
      <c r="F96" s="18" t="s">
        <v>558</v>
      </c>
      <c r="G96" s="18"/>
      <c r="H96" s="49">
        <v>50</v>
      </c>
      <c r="I96" s="18" t="s">
        <v>750</v>
      </c>
      <c r="J96" s="18" t="s">
        <v>713</v>
      </c>
      <c r="K96" s="18" t="s">
        <v>549</v>
      </c>
      <c r="L96" s="18" t="s">
        <v>550</v>
      </c>
      <c r="M96" s="18"/>
    </row>
    <row r="97" s="31" customFormat="1" ht="28" customHeight="1" spans="1:13">
      <c r="A97" s="18"/>
      <c r="B97" s="18"/>
      <c r="C97" s="47"/>
      <c r="D97" s="18"/>
      <c r="E97" s="48"/>
      <c r="F97" s="18" t="s">
        <v>576</v>
      </c>
      <c r="G97" s="18"/>
      <c r="H97" s="18" t="s">
        <v>751</v>
      </c>
      <c r="I97" s="18" t="s">
        <v>752</v>
      </c>
      <c r="J97" s="18" t="s">
        <v>736</v>
      </c>
      <c r="K97" s="18" t="s">
        <v>556</v>
      </c>
      <c r="L97" s="18" t="s">
        <v>550</v>
      </c>
      <c r="M97" s="18"/>
    </row>
    <row r="98" s="31" customFormat="1" ht="28" customHeight="1" spans="1:13">
      <c r="A98" s="18"/>
      <c r="B98" s="18"/>
      <c r="C98" s="47"/>
      <c r="D98" s="18"/>
      <c r="E98" s="48"/>
      <c r="F98" s="18" t="s">
        <v>583</v>
      </c>
      <c r="G98" s="18"/>
      <c r="H98" s="18" t="s">
        <v>753</v>
      </c>
      <c r="I98" s="18" t="s">
        <v>738</v>
      </c>
      <c r="J98" s="54" t="s">
        <v>754</v>
      </c>
      <c r="K98" s="18" t="s">
        <v>556</v>
      </c>
      <c r="L98" s="18" t="s">
        <v>550</v>
      </c>
      <c r="M98" s="18"/>
    </row>
    <row r="99" s="31" customFormat="1" ht="28" customHeight="1" spans="1:13">
      <c r="A99" s="18"/>
      <c r="B99" s="18"/>
      <c r="C99" s="47"/>
      <c r="D99" s="18"/>
      <c r="E99" s="48" t="s">
        <v>544</v>
      </c>
      <c r="F99" s="18" t="s">
        <v>622</v>
      </c>
      <c r="G99" s="18"/>
      <c r="H99" s="18" t="s">
        <v>722</v>
      </c>
      <c r="I99" s="18" t="s">
        <v>755</v>
      </c>
      <c r="J99" s="18" t="s">
        <v>724</v>
      </c>
      <c r="K99" s="18" t="s">
        <v>549</v>
      </c>
      <c r="L99" s="18" t="s">
        <v>550</v>
      </c>
      <c r="M99" s="18"/>
    </row>
    <row r="100" s="31" customFormat="1" ht="28" customHeight="1" spans="1:13">
      <c r="A100" s="18"/>
      <c r="B100" s="18"/>
      <c r="C100" s="47"/>
      <c r="D100" s="18"/>
      <c r="E100" s="48"/>
      <c r="F100" s="18" t="s">
        <v>624</v>
      </c>
      <c r="G100" s="18"/>
      <c r="H100" s="49">
        <v>50</v>
      </c>
      <c r="I100" s="18"/>
      <c r="J100" s="18" t="s">
        <v>724</v>
      </c>
      <c r="K100" s="18" t="s">
        <v>549</v>
      </c>
      <c r="L100" s="18" t="s">
        <v>550</v>
      </c>
      <c r="M100" s="18"/>
    </row>
    <row r="101" s="31" customFormat="1" ht="28" customHeight="1" spans="1:13">
      <c r="A101" s="18"/>
      <c r="B101" s="18"/>
      <c r="C101" s="47"/>
      <c r="D101" s="18"/>
      <c r="E101" s="48"/>
      <c r="F101" s="18" t="s">
        <v>545</v>
      </c>
      <c r="G101" s="18"/>
      <c r="H101" s="49">
        <v>50</v>
      </c>
      <c r="I101" s="18" t="s">
        <v>750</v>
      </c>
      <c r="J101" s="18" t="s">
        <v>736</v>
      </c>
      <c r="K101" s="18" t="s">
        <v>549</v>
      </c>
      <c r="L101" s="18" t="s">
        <v>550</v>
      </c>
      <c r="M101" s="18"/>
    </row>
    <row r="102" s="31" customFormat="1" ht="28" customHeight="1" spans="1:13">
      <c r="A102" s="18"/>
      <c r="B102" s="18"/>
      <c r="C102" s="47"/>
      <c r="D102" s="18"/>
      <c r="E102" s="48" t="s">
        <v>551</v>
      </c>
      <c r="F102" s="18" t="s">
        <v>552</v>
      </c>
      <c r="G102" s="18"/>
      <c r="H102" s="18"/>
      <c r="I102" s="18"/>
      <c r="J102" s="18"/>
      <c r="K102" s="18" t="s">
        <v>556</v>
      </c>
      <c r="L102" s="18" t="s">
        <v>575</v>
      </c>
      <c r="M102" s="18"/>
    </row>
    <row r="103" s="31" customFormat="1" ht="28" customHeight="1" spans="1:13">
      <c r="A103" s="18"/>
      <c r="B103" s="18"/>
      <c r="C103" s="47"/>
      <c r="D103" s="18"/>
      <c r="E103" s="48"/>
      <c r="F103" s="18" t="s">
        <v>609</v>
      </c>
      <c r="G103" s="18"/>
      <c r="H103" s="18"/>
      <c r="I103" s="18"/>
      <c r="J103" s="18"/>
      <c r="K103" s="18" t="s">
        <v>556</v>
      </c>
      <c r="L103" s="18" t="s">
        <v>575</v>
      </c>
      <c r="M103" s="18"/>
    </row>
    <row r="104" s="31" customFormat="1" ht="28" customHeight="1" spans="1:13">
      <c r="A104" s="18" t="s">
        <v>226</v>
      </c>
      <c r="B104" s="18" t="s">
        <v>756</v>
      </c>
      <c r="C104" s="47">
        <v>30</v>
      </c>
      <c r="D104" s="18" t="s">
        <v>757</v>
      </c>
      <c r="E104" s="48" t="s">
        <v>557</v>
      </c>
      <c r="F104" s="18" t="s">
        <v>558</v>
      </c>
      <c r="G104" s="18"/>
      <c r="H104" s="18" t="s">
        <v>758</v>
      </c>
      <c r="I104" s="18" t="s">
        <v>759</v>
      </c>
      <c r="J104" s="18" t="s">
        <v>548</v>
      </c>
      <c r="K104" s="18" t="s">
        <v>760</v>
      </c>
      <c r="L104" s="18" t="s">
        <v>550</v>
      </c>
      <c r="M104" s="18"/>
    </row>
    <row r="105" s="31" customFormat="1" ht="28" customHeight="1" spans="1:13">
      <c r="A105" s="18"/>
      <c r="B105" s="18"/>
      <c r="C105" s="47"/>
      <c r="D105" s="18"/>
      <c r="E105" s="48"/>
      <c r="F105" s="18" t="s">
        <v>576</v>
      </c>
      <c r="G105" s="18"/>
      <c r="H105" s="18" t="s">
        <v>753</v>
      </c>
      <c r="I105" s="18" t="s">
        <v>761</v>
      </c>
      <c r="J105" s="18" t="s">
        <v>736</v>
      </c>
      <c r="K105" s="18" t="s">
        <v>556</v>
      </c>
      <c r="L105" s="18" t="s">
        <v>550</v>
      </c>
      <c r="M105" s="18"/>
    </row>
    <row r="106" s="31" customFormat="1" ht="28" customHeight="1" spans="1:13">
      <c r="A106" s="18"/>
      <c r="B106" s="18"/>
      <c r="C106" s="47"/>
      <c r="D106" s="18"/>
      <c r="E106" s="48"/>
      <c r="F106" s="18" t="s">
        <v>583</v>
      </c>
      <c r="G106" s="18"/>
      <c r="H106" s="18" t="s">
        <v>753</v>
      </c>
      <c r="I106" s="18" t="s">
        <v>738</v>
      </c>
      <c r="J106" s="18" t="s">
        <v>736</v>
      </c>
      <c r="K106" s="18" t="s">
        <v>556</v>
      </c>
      <c r="L106" s="18" t="s">
        <v>550</v>
      </c>
      <c r="M106" s="18"/>
    </row>
    <row r="107" s="31" customFormat="1" ht="28" customHeight="1" spans="1:13">
      <c r="A107" s="18"/>
      <c r="B107" s="18"/>
      <c r="C107" s="47"/>
      <c r="D107" s="18"/>
      <c r="E107" s="48" t="s">
        <v>551</v>
      </c>
      <c r="F107" s="18" t="s">
        <v>609</v>
      </c>
      <c r="G107" s="18"/>
      <c r="H107" s="18" t="s">
        <v>762</v>
      </c>
      <c r="I107" s="18" t="s">
        <v>763</v>
      </c>
      <c r="J107" s="18"/>
      <c r="K107" s="18" t="s">
        <v>556</v>
      </c>
      <c r="L107" s="18" t="s">
        <v>550</v>
      </c>
      <c r="M107" s="18"/>
    </row>
    <row r="108" s="31" customFormat="1" ht="28" customHeight="1" spans="1:13">
      <c r="A108" s="18"/>
      <c r="B108" s="18"/>
      <c r="C108" s="47"/>
      <c r="D108" s="18"/>
      <c r="E108" s="48"/>
      <c r="F108" s="18" t="s">
        <v>612</v>
      </c>
      <c r="G108" s="18"/>
      <c r="H108" s="18"/>
      <c r="I108" s="18" t="s">
        <v>763</v>
      </c>
      <c r="J108" s="18"/>
      <c r="K108" s="18" t="s">
        <v>556</v>
      </c>
      <c r="L108" s="18" t="s">
        <v>550</v>
      </c>
      <c r="M108" s="18"/>
    </row>
    <row r="109" s="31" customFormat="1" ht="28" customHeight="1" spans="1:13">
      <c r="A109" s="18"/>
      <c r="B109" s="18"/>
      <c r="C109" s="47"/>
      <c r="D109" s="18"/>
      <c r="E109" s="48"/>
      <c r="F109" s="18" t="s">
        <v>552</v>
      </c>
      <c r="G109" s="18"/>
      <c r="H109" s="18" t="s">
        <v>762</v>
      </c>
      <c r="I109" s="18" t="s">
        <v>763</v>
      </c>
      <c r="J109" s="18"/>
      <c r="K109" s="18" t="s">
        <v>556</v>
      </c>
      <c r="L109" s="18" t="s">
        <v>550</v>
      </c>
      <c r="M109" s="18"/>
    </row>
    <row r="110" s="31" customFormat="1" ht="28" customHeight="1" spans="1:13">
      <c r="A110" s="18"/>
      <c r="B110" s="18"/>
      <c r="C110" s="47"/>
      <c r="D110" s="18"/>
      <c r="E110" s="48" t="s">
        <v>544</v>
      </c>
      <c r="F110" s="18" t="s">
        <v>545</v>
      </c>
      <c r="G110" s="18"/>
      <c r="H110" s="18" t="s">
        <v>668</v>
      </c>
      <c r="I110" s="18" t="s">
        <v>763</v>
      </c>
      <c r="J110" s="18" t="s">
        <v>736</v>
      </c>
      <c r="K110" s="18" t="s">
        <v>549</v>
      </c>
      <c r="L110" s="18" t="s">
        <v>550</v>
      </c>
      <c r="M110" s="18"/>
    </row>
    <row r="111" s="31" customFormat="1" ht="28" customHeight="1" spans="1:13">
      <c r="A111" s="18"/>
      <c r="B111" s="18"/>
      <c r="C111" s="47"/>
      <c r="D111" s="18"/>
      <c r="E111" s="48"/>
      <c r="F111" s="18" t="s">
        <v>622</v>
      </c>
      <c r="G111" s="18"/>
      <c r="H111" s="18" t="s">
        <v>764</v>
      </c>
      <c r="I111" s="18" t="s">
        <v>755</v>
      </c>
      <c r="J111" s="18" t="s">
        <v>736</v>
      </c>
      <c r="K111" s="18" t="s">
        <v>556</v>
      </c>
      <c r="L111" s="18" t="s">
        <v>550</v>
      </c>
      <c r="M111" s="18"/>
    </row>
    <row r="112" s="31" customFormat="1" ht="28" customHeight="1" spans="1:13">
      <c r="A112" s="18"/>
      <c r="B112" s="18"/>
      <c r="C112" s="47"/>
      <c r="D112" s="18"/>
      <c r="E112" s="48"/>
      <c r="F112" s="18" t="s">
        <v>624</v>
      </c>
      <c r="G112" s="18"/>
      <c r="H112" s="18">
        <v>30</v>
      </c>
      <c r="I112" s="18" t="s">
        <v>763</v>
      </c>
      <c r="J112" s="18" t="s">
        <v>736</v>
      </c>
      <c r="K112" s="18" t="s">
        <v>549</v>
      </c>
      <c r="L112" s="18" t="s">
        <v>550</v>
      </c>
      <c r="M112" s="18"/>
    </row>
    <row r="113" s="31" customFormat="1" ht="28" customHeight="1" spans="1:13">
      <c r="A113" s="18"/>
      <c r="B113" s="18"/>
      <c r="C113" s="47"/>
      <c r="D113" s="18"/>
      <c r="E113" s="48" t="s">
        <v>562</v>
      </c>
      <c r="F113" s="18" t="s">
        <v>563</v>
      </c>
      <c r="G113" s="18"/>
      <c r="H113" s="18" t="s">
        <v>765</v>
      </c>
      <c r="I113" s="18" t="s">
        <v>640</v>
      </c>
      <c r="J113" s="18" t="s">
        <v>555</v>
      </c>
      <c r="K113" s="54" t="s">
        <v>739</v>
      </c>
      <c r="L113" s="18" t="s">
        <v>550</v>
      </c>
      <c r="M113" s="18"/>
    </row>
    <row r="114" s="31" customFormat="1" ht="28" customHeight="1" spans="1:13">
      <c r="A114" s="18" t="s">
        <v>226</v>
      </c>
      <c r="B114" s="18" t="s">
        <v>766</v>
      </c>
      <c r="C114" s="47">
        <v>104.74</v>
      </c>
      <c r="D114" s="18" t="s">
        <v>767</v>
      </c>
      <c r="E114" s="48" t="s">
        <v>562</v>
      </c>
      <c r="F114" s="18" t="s">
        <v>563</v>
      </c>
      <c r="G114" s="18"/>
      <c r="H114" s="18" t="s">
        <v>564</v>
      </c>
      <c r="I114" s="18" t="s">
        <v>565</v>
      </c>
      <c r="J114" s="18" t="s">
        <v>555</v>
      </c>
      <c r="K114" s="18" t="s">
        <v>556</v>
      </c>
      <c r="L114" s="18" t="s">
        <v>550</v>
      </c>
      <c r="M114" s="18"/>
    </row>
    <row r="115" s="31" customFormat="1" ht="28" customHeight="1" spans="1:13">
      <c r="A115" s="18"/>
      <c r="B115" s="18"/>
      <c r="C115" s="47"/>
      <c r="D115" s="18"/>
      <c r="E115" s="48" t="s">
        <v>551</v>
      </c>
      <c r="F115" s="18" t="s">
        <v>552</v>
      </c>
      <c r="G115" s="18"/>
      <c r="H115" s="18" t="s">
        <v>553</v>
      </c>
      <c r="I115" s="18" t="s">
        <v>768</v>
      </c>
      <c r="J115" s="18" t="s">
        <v>555</v>
      </c>
      <c r="K115" s="18" t="s">
        <v>556</v>
      </c>
      <c r="L115" s="18" t="s">
        <v>575</v>
      </c>
      <c r="M115" s="18"/>
    </row>
    <row r="116" s="31" customFormat="1" ht="28" customHeight="1" spans="1:13">
      <c r="A116" s="18"/>
      <c r="B116" s="18"/>
      <c r="C116" s="47"/>
      <c r="D116" s="18"/>
      <c r="E116" s="48" t="s">
        <v>557</v>
      </c>
      <c r="F116" s="18" t="s">
        <v>583</v>
      </c>
      <c r="G116" s="18"/>
      <c r="H116" s="18" t="s">
        <v>659</v>
      </c>
      <c r="I116" s="18" t="s">
        <v>769</v>
      </c>
      <c r="J116" s="18" t="s">
        <v>555</v>
      </c>
      <c r="K116" s="18" t="s">
        <v>770</v>
      </c>
      <c r="L116" s="18" t="s">
        <v>550</v>
      </c>
      <c r="M116" s="18"/>
    </row>
    <row r="117" s="31" customFormat="1" ht="28" customHeight="1" spans="1:13">
      <c r="A117" s="18"/>
      <c r="B117" s="18"/>
      <c r="C117" s="47"/>
      <c r="D117" s="18"/>
      <c r="E117" s="48"/>
      <c r="F117" s="18" t="s">
        <v>576</v>
      </c>
      <c r="G117" s="18"/>
      <c r="H117" s="18" t="s">
        <v>659</v>
      </c>
      <c r="I117" s="18" t="s">
        <v>665</v>
      </c>
      <c r="J117" s="18" t="s">
        <v>713</v>
      </c>
      <c r="K117" s="18" t="s">
        <v>737</v>
      </c>
      <c r="L117" s="18" t="s">
        <v>550</v>
      </c>
      <c r="M117" s="18"/>
    </row>
    <row r="118" s="31" customFormat="1" ht="28" customHeight="1" spans="1:13">
      <c r="A118" s="18"/>
      <c r="B118" s="18"/>
      <c r="C118" s="47"/>
      <c r="D118" s="18"/>
      <c r="E118" s="48"/>
      <c r="F118" s="18" t="s">
        <v>558</v>
      </c>
      <c r="G118" s="18"/>
      <c r="H118" s="18" t="s">
        <v>771</v>
      </c>
      <c r="I118" s="18" t="s">
        <v>772</v>
      </c>
      <c r="J118" s="18" t="s">
        <v>713</v>
      </c>
      <c r="K118" s="18" t="s">
        <v>760</v>
      </c>
      <c r="L118" s="18" t="s">
        <v>550</v>
      </c>
      <c r="M118" s="18"/>
    </row>
    <row r="119" s="31" customFormat="1" ht="28" customHeight="1" spans="1:13">
      <c r="A119" s="18"/>
      <c r="B119" s="18"/>
      <c r="C119" s="47"/>
      <c r="D119" s="18"/>
      <c r="E119" s="48" t="s">
        <v>544</v>
      </c>
      <c r="F119" s="18" t="s">
        <v>545</v>
      </c>
      <c r="G119" s="18"/>
      <c r="H119" s="18" t="s">
        <v>773</v>
      </c>
      <c r="I119" s="18" t="s">
        <v>774</v>
      </c>
      <c r="J119" s="18" t="s">
        <v>713</v>
      </c>
      <c r="K119" s="18" t="s">
        <v>549</v>
      </c>
      <c r="L119" s="18" t="s">
        <v>550</v>
      </c>
      <c r="M119" s="18"/>
    </row>
    <row r="120" s="31" customFormat="1" ht="43.1" customHeight="1" spans="1:13">
      <c r="A120" s="18" t="s">
        <v>230</v>
      </c>
      <c r="B120" s="18" t="s">
        <v>775</v>
      </c>
      <c r="C120" s="47">
        <v>10</v>
      </c>
      <c r="D120" s="18" t="s">
        <v>776</v>
      </c>
      <c r="E120" s="48" t="s">
        <v>544</v>
      </c>
      <c r="F120" s="18" t="s">
        <v>545</v>
      </c>
      <c r="G120" s="18" t="s">
        <v>777</v>
      </c>
      <c r="H120" s="18" t="s">
        <v>661</v>
      </c>
      <c r="I120" s="18" t="s">
        <v>661</v>
      </c>
      <c r="J120" s="18" t="s">
        <v>548</v>
      </c>
      <c r="K120" s="18" t="s">
        <v>549</v>
      </c>
      <c r="L120" s="18" t="s">
        <v>550</v>
      </c>
      <c r="M120" s="18"/>
    </row>
    <row r="121" s="31" customFormat="1" ht="43.1" customHeight="1" spans="1:13">
      <c r="A121" s="18"/>
      <c r="B121" s="18"/>
      <c r="C121" s="47"/>
      <c r="D121" s="18"/>
      <c r="E121" s="48" t="s">
        <v>557</v>
      </c>
      <c r="F121" s="18" t="s">
        <v>558</v>
      </c>
      <c r="G121" s="18" t="s">
        <v>778</v>
      </c>
      <c r="H121" s="18" t="s">
        <v>779</v>
      </c>
      <c r="I121" s="18" t="s">
        <v>779</v>
      </c>
      <c r="J121" s="18" t="s">
        <v>555</v>
      </c>
      <c r="K121" s="18" t="s">
        <v>685</v>
      </c>
      <c r="L121" s="18" t="s">
        <v>550</v>
      </c>
      <c r="M121" s="18"/>
    </row>
    <row r="122" s="31" customFormat="1" ht="43.1" customHeight="1" spans="1:13">
      <c r="A122" s="18"/>
      <c r="B122" s="18"/>
      <c r="C122" s="47"/>
      <c r="D122" s="18"/>
      <c r="E122" s="48"/>
      <c r="F122" s="18" t="s">
        <v>583</v>
      </c>
      <c r="G122" s="18" t="s">
        <v>720</v>
      </c>
      <c r="H122" s="18" t="s">
        <v>693</v>
      </c>
      <c r="I122" s="18" t="s">
        <v>693</v>
      </c>
      <c r="J122" s="18" t="s">
        <v>555</v>
      </c>
      <c r="K122" s="18" t="s">
        <v>556</v>
      </c>
      <c r="L122" s="18" t="s">
        <v>550</v>
      </c>
      <c r="M122" s="18"/>
    </row>
    <row r="123" s="31" customFormat="1" ht="43.1" customHeight="1" spans="1:13">
      <c r="A123" s="18"/>
      <c r="B123" s="18"/>
      <c r="C123" s="47"/>
      <c r="D123" s="18"/>
      <c r="E123" s="48"/>
      <c r="F123" s="18" t="s">
        <v>576</v>
      </c>
      <c r="G123" s="18" t="s">
        <v>780</v>
      </c>
      <c r="H123" s="18" t="s">
        <v>693</v>
      </c>
      <c r="I123" s="18" t="s">
        <v>693</v>
      </c>
      <c r="J123" s="18" t="s">
        <v>548</v>
      </c>
      <c r="K123" s="18" t="s">
        <v>556</v>
      </c>
      <c r="L123" s="18" t="s">
        <v>550</v>
      </c>
      <c r="M123" s="18"/>
    </row>
    <row r="124" s="31" customFormat="1" ht="43.1" customHeight="1" spans="1:13">
      <c r="A124" s="18"/>
      <c r="B124" s="18"/>
      <c r="C124" s="47"/>
      <c r="D124" s="18"/>
      <c r="E124" s="48" t="s">
        <v>562</v>
      </c>
      <c r="F124" s="18" t="s">
        <v>563</v>
      </c>
      <c r="G124" s="18" t="s">
        <v>781</v>
      </c>
      <c r="H124" s="18" t="s">
        <v>693</v>
      </c>
      <c r="I124" s="18" t="s">
        <v>693</v>
      </c>
      <c r="J124" s="18" t="s">
        <v>555</v>
      </c>
      <c r="K124" s="18" t="s">
        <v>556</v>
      </c>
      <c r="L124" s="18" t="s">
        <v>550</v>
      </c>
      <c r="M124" s="18"/>
    </row>
    <row r="125" s="31" customFormat="1" ht="43.1" customHeight="1" spans="1:13">
      <c r="A125" s="18"/>
      <c r="B125" s="18"/>
      <c r="C125" s="47"/>
      <c r="D125" s="18"/>
      <c r="E125" s="48" t="s">
        <v>551</v>
      </c>
      <c r="F125" s="18" t="s">
        <v>552</v>
      </c>
      <c r="G125" s="18" t="s">
        <v>782</v>
      </c>
      <c r="H125" s="18" t="s">
        <v>783</v>
      </c>
      <c r="I125" s="18" t="s">
        <v>783</v>
      </c>
      <c r="J125" s="18" t="s">
        <v>555</v>
      </c>
      <c r="K125" s="18" t="s">
        <v>784</v>
      </c>
      <c r="L125" s="18" t="s">
        <v>575</v>
      </c>
      <c r="M125" s="18"/>
    </row>
    <row r="126" s="31" customFormat="1" ht="43.1" customHeight="1" spans="1:13">
      <c r="A126" s="18">
        <v>706004</v>
      </c>
      <c r="B126" s="18" t="s">
        <v>785</v>
      </c>
      <c r="C126" s="47">
        <v>7.4</v>
      </c>
      <c r="D126" s="18" t="s">
        <v>786</v>
      </c>
      <c r="E126" s="48" t="s">
        <v>544</v>
      </c>
      <c r="F126" s="18" t="s">
        <v>545</v>
      </c>
      <c r="G126" s="18" t="s">
        <v>787</v>
      </c>
      <c r="H126" s="18">
        <v>7.4</v>
      </c>
      <c r="I126" s="18">
        <v>7.4</v>
      </c>
      <c r="J126" s="18"/>
      <c r="K126" s="18" t="s">
        <v>549</v>
      </c>
      <c r="L126" s="18" t="s">
        <v>550</v>
      </c>
      <c r="M126" s="18"/>
    </row>
    <row r="127" s="31" customFormat="1" ht="33.75" spans="1:13">
      <c r="A127" s="18"/>
      <c r="B127" s="18"/>
      <c r="C127" s="47"/>
      <c r="D127" s="18"/>
      <c r="E127" s="48" t="s">
        <v>557</v>
      </c>
      <c r="F127" s="18" t="s">
        <v>558</v>
      </c>
      <c r="G127" s="18" t="s">
        <v>788</v>
      </c>
      <c r="H127" s="18">
        <v>4</v>
      </c>
      <c r="I127" s="18">
        <v>4</v>
      </c>
      <c r="J127" s="18"/>
      <c r="K127" s="18" t="s">
        <v>685</v>
      </c>
      <c r="L127" s="18" t="s">
        <v>550</v>
      </c>
      <c r="M127" s="18"/>
    </row>
    <row r="128" s="31" customFormat="1" ht="11.25" spans="1:13">
      <c r="A128" s="18"/>
      <c r="B128" s="18"/>
      <c r="C128" s="47"/>
      <c r="D128" s="18"/>
      <c r="E128" s="48"/>
      <c r="F128" s="18" t="s">
        <v>583</v>
      </c>
      <c r="G128" s="18" t="s">
        <v>720</v>
      </c>
      <c r="H128" s="18" t="s">
        <v>693</v>
      </c>
      <c r="I128" s="18" t="s">
        <v>693</v>
      </c>
      <c r="J128" s="18"/>
      <c r="K128" s="18" t="s">
        <v>556</v>
      </c>
      <c r="L128" s="18" t="s">
        <v>550</v>
      </c>
      <c r="M128" s="18"/>
    </row>
    <row r="129" s="31" customFormat="1" ht="45" spans="1:13">
      <c r="A129" s="18"/>
      <c r="B129" s="18"/>
      <c r="C129" s="47"/>
      <c r="D129" s="18"/>
      <c r="E129" s="48"/>
      <c r="F129" s="18" t="s">
        <v>576</v>
      </c>
      <c r="G129" s="18" t="s">
        <v>789</v>
      </c>
      <c r="H129" s="18" t="s">
        <v>693</v>
      </c>
      <c r="I129" s="18" t="s">
        <v>693</v>
      </c>
      <c r="J129" s="18"/>
      <c r="K129" s="18" t="s">
        <v>556</v>
      </c>
      <c r="L129" s="18" t="s">
        <v>550</v>
      </c>
      <c r="M129" s="18"/>
    </row>
    <row r="130" s="31" customFormat="1" ht="22.5" spans="1:13">
      <c r="A130" s="18"/>
      <c r="B130" s="18"/>
      <c r="C130" s="47"/>
      <c r="D130" s="18"/>
      <c r="E130" s="48" t="s">
        <v>562</v>
      </c>
      <c r="F130" s="18" t="s">
        <v>563</v>
      </c>
      <c r="G130" s="18" t="s">
        <v>781</v>
      </c>
      <c r="H130" s="18" t="s">
        <v>693</v>
      </c>
      <c r="I130" s="18" t="s">
        <v>693</v>
      </c>
      <c r="J130" s="18"/>
      <c r="K130" s="18" t="s">
        <v>556</v>
      </c>
      <c r="L130" s="18" t="s">
        <v>550</v>
      </c>
      <c r="M130" s="18"/>
    </row>
    <row r="131" s="31" customFormat="1" ht="45" spans="1:13">
      <c r="A131" s="18"/>
      <c r="B131" s="18"/>
      <c r="C131" s="47"/>
      <c r="D131" s="18"/>
      <c r="E131" s="48" t="s">
        <v>551</v>
      </c>
      <c r="F131" s="18" t="s">
        <v>552</v>
      </c>
      <c r="G131" s="18" t="s">
        <v>790</v>
      </c>
      <c r="H131" s="18" t="s">
        <v>791</v>
      </c>
      <c r="I131" s="18" t="s">
        <v>791</v>
      </c>
      <c r="J131" s="18"/>
      <c r="K131" s="18" t="s">
        <v>784</v>
      </c>
      <c r="L131" s="18" t="s">
        <v>575</v>
      </c>
      <c r="M131" s="18"/>
    </row>
    <row r="132" s="31" customFormat="1" ht="22.5" spans="1:13">
      <c r="A132" s="18">
        <v>706004</v>
      </c>
      <c r="B132" s="18" t="s">
        <v>785</v>
      </c>
      <c r="C132" s="47">
        <v>6.4</v>
      </c>
      <c r="D132" s="18" t="s">
        <v>792</v>
      </c>
      <c r="E132" s="48" t="s">
        <v>544</v>
      </c>
      <c r="F132" s="18" t="s">
        <v>545</v>
      </c>
      <c r="G132" s="18" t="s">
        <v>793</v>
      </c>
      <c r="H132" s="18">
        <v>6.4</v>
      </c>
      <c r="I132" s="18">
        <v>6.4</v>
      </c>
      <c r="J132" s="18"/>
      <c r="K132" s="18" t="s">
        <v>549</v>
      </c>
      <c r="L132" s="18" t="s">
        <v>550</v>
      </c>
      <c r="M132" s="18"/>
    </row>
    <row r="133" s="31" customFormat="1" ht="22.5" spans="1:13">
      <c r="A133" s="18"/>
      <c r="B133" s="18"/>
      <c r="C133" s="47"/>
      <c r="D133" s="18"/>
      <c r="E133" s="48" t="s">
        <v>557</v>
      </c>
      <c r="F133" s="18" t="s">
        <v>558</v>
      </c>
      <c r="G133" s="18" t="s">
        <v>794</v>
      </c>
      <c r="H133" s="18">
        <v>6</v>
      </c>
      <c r="I133" s="18">
        <v>6</v>
      </c>
      <c r="J133" s="18"/>
      <c r="K133" s="18" t="s">
        <v>795</v>
      </c>
      <c r="L133" s="18" t="s">
        <v>550</v>
      </c>
      <c r="M133" s="18"/>
    </row>
    <row r="134" s="31" customFormat="1" ht="11.25" spans="1:13">
      <c r="A134" s="18"/>
      <c r="B134" s="18"/>
      <c r="C134" s="47"/>
      <c r="D134" s="18"/>
      <c r="E134" s="48"/>
      <c r="F134" s="18" t="s">
        <v>583</v>
      </c>
      <c r="G134" s="18" t="s">
        <v>720</v>
      </c>
      <c r="H134" s="18" t="s">
        <v>693</v>
      </c>
      <c r="I134" s="18" t="s">
        <v>693</v>
      </c>
      <c r="J134" s="18"/>
      <c r="K134" s="18" t="s">
        <v>556</v>
      </c>
      <c r="L134" s="18" t="s">
        <v>550</v>
      </c>
      <c r="M134" s="18"/>
    </row>
    <row r="135" s="31" customFormat="1" ht="33.75" spans="1:13">
      <c r="A135" s="18"/>
      <c r="B135" s="18"/>
      <c r="C135" s="47"/>
      <c r="D135" s="18"/>
      <c r="E135" s="48"/>
      <c r="F135" s="18" t="s">
        <v>576</v>
      </c>
      <c r="G135" s="18" t="s">
        <v>796</v>
      </c>
      <c r="H135" s="18" t="s">
        <v>693</v>
      </c>
      <c r="I135" s="18" t="s">
        <v>693</v>
      </c>
      <c r="J135" s="18"/>
      <c r="K135" s="18" t="s">
        <v>556</v>
      </c>
      <c r="L135" s="18" t="s">
        <v>550</v>
      </c>
      <c r="M135" s="18"/>
    </row>
    <row r="136" s="31" customFormat="1" ht="22.5" spans="1:13">
      <c r="A136" s="18"/>
      <c r="B136" s="18"/>
      <c r="C136" s="47"/>
      <c r="D136" s="18"/>
      <c r="E136" s="48" t="s">
        <v>562</v>
      </c>
      <c r="F136" s="18" t="s">
        <v>563</v>
      </c>
      <c r="G136" s="18" t="s">
        <v>781</v>
      </c>
      <c r="H136" s="18" t="s">
        <v>693</v>
      </c>
      <c r="I136" s="18" t="s">
        <v>693</v>
      </c>
      <c r="J136" s="18"/>
      <c r="K136" s="18" t="s">
        <v>556</v>
      </c>
      <c r="L136" s="18" t="s">
        <v>550</v>
      </c>
      <c r="M136" s="18"/>
    </row>
    <row r="137" s="31" customFormat="1" ht="45" spans="1:13">
      <c r="A137" s="18"/>
      <c r="B137" s="18"/>
      <c r="C137" s="47"/>
      <c r="D137" s="18"/>
      <c r="E137" s="48" t="s">
        <v>551</v>
      </c>
      <c r="F137" s="18" t="s">
        <v>552</v>
      </c>
      <c r="G137" s="18" t="s">
        <v>797</v>
      </c>
      <c r="H137" s="18" t="s">
        <v>783</v>
      </c>
      <c r="I137" s="18" t="s">
        <v>783</v>
      </c>
      <c r="J137" s="18"/>
      <c r="K137" s="18" t="s">
        <v>784</v>
      </c>
      <c r="L137" s="18" t="s">
        <v>575</v>
      </c>
      <c r="M137" s="18"/>
    </row>
    <row r="138" s="31" customFormat="1" ht="22.5" spans="1:13">
      <c r="A138" s="18">
        <v>706004</v>
      </c>
      <c r="B138" s="18" t="s">
        <v>785</v>
      </c>
      <c r="C138" s="47">
        <v>7</v>
      </c>
      <c r="D138" s="18" t="s">
        <v>798</v>
      </c>
      <c r="E138" s="48" t="s">
        <v>544</v>
      </c>
      <c r="F138" s="18" t="s">
        <v>545</v>
      </c>
      <c r="G138" s="18" t="s">
        <v>799</v>
      </c>
      <c r="H138" s="18">
        <v>7</v>
      </c>
      <c r="I138" s="18">
        <v>7</v>
      </c>
      <c r="J138" s="18"/>
      <c r="K138" s="18" t="s">
        <v>549</v>
      </c>
      <c r="L138" s="18" t="s">
        <v>550</v>
      </c>
      <c r="M138" s="18"/>
    </row>
    <row r="139" s="31" customFormat="1" ht="33.75" spans="1:13">
      <c r="A139" s="18"/>
      <c r="B139" s="18"/>
      <c r="C139" s="47"/>
      <c r="D139" s="18"/>
      <c r="E139" s="48" t="s">
        <v>557</v>
      </c>
      <c r="F139" s="18" t="s">
        <v>558</v>
      </c>
      <c r="G139" s="18" t="s">
        <v>800</v>
      </c>
      <c r="H139" s="18">
        <v>41</v>
      </c>
      <c r="I139" s="18">
        <v>41</v>
      </c>
      <c r="J139" s="18"/>
      <c r="K139" s="18" t="s">
        <v>652</v>
      </c>
      <c r="L139" s="18" t="s">
        <v>550</v>
      </c>
      <c r="M139" s="18"/>
    </row>
    <row r="140" s="31" customFormat="1" ht="11.25" spans="1:13">
      <c r="A140" s="18"/>
      <c r="B140" s="18"/>
      <c r="C140" s="47"/>
      <c r="D140" s="18"/>
      <c r="E140" s="48"/>
      <c r="F140" s="18" t="s">
        <v>583</v>
      </c>
      <c r="G140" s="18" t="s">
        <v>720</v>
      </c>
      <c r="H140" s="18" t="s">
        <v>693</v>
      </c>
      <c r="I140" s="18" t="s">
        <v>693</v>
      </c>
      <c r="J140" s="18"/>
      <c r="K140" s="18" t="s">
        <v>556</v>
      </c>
      <c r="L140" s="18" t="s">
        <v>550</v>
      </c>
      <c r="M140" s="18"/>
    </row>
    <row r="141" s="31" customFormat="1" ht="11.25" spans="1:13">
      <c r="A141" s="18"/>
      <c r="B141" s="18"/>
      <c r="C141" s="47"/>
      <c r="D141" s="18"/>
      <c r="E141" s="48"/>
      <c r="F141" s="18" t="s">
        <v>576</v>
      </c>
      <c r="G141" s="18" t="s">
        <v>801</v>
      </c>
      <c r="H141" s="18" t="s">
        <v>693</v>
      </c>
      <c r="I141" s="18" t="s">
        <v>693</v>
      </c>
      <c r="J141" s="18"/>
      <c r="K141" s="18" t="s">
        <v>556</v>
      </c>
      <c r="L141" s="18" t="s">
        <v>550</v>
      </c>
      <c r="M141" s="18"/>
    </row>
    <row r="142" s="31" customFormat="1" ht="22.5" spans="1:13">
      <c r="A142" s="18"/>
      <c r="B142" s="18"/>
      <c r="C142" s="47"/>
      <c r="D142" s="18"/>
      <c r="E142" s="48" t="s">
        <v>562</v>
      </c>
      <c r="F142" s="18" t="s">
        <v>563</v>
      </c>
      <c r="G142" s="18" t="s">
        <v>781</v>
      </c>
      <c r="H142" s="18" t="s">
        <v>693</v>
      </c>
      <c r="I142" s="18" t="s">
        <v>693</v>
      </c>
      <c r="J142" s="18"/>
      <c r="K142" s="18" t="s">
        <v>556</v>
      </c>
      <c r="L142" s="18" t="s">
        <v>550</v>
      </c>
      <c r="M142" s="18"/>
    </row>
    <row r="143" s="31" customFormat="1" ht="56.25" spans="1:13">
      <c r="A143" s="18"/>
      <c r="B143" s="18"/>
      <c r="C143" s="47"/>
      <c r="D143" s="18"/>
      <c r="E143" s="48" t="s">
        <v>551</v>
      </c>
      <c r="F143" s="18" t="s">
        <v>552</v>
      </c>
      <c r="G143" s="18" t="s">
        <v>802</v>
      </c>
      <c r="H143" s="18" t="s">
        <v>791</v>
      </c>
      <c r="I143" s="18" t="s">
        <v>791</v>
      </c>
      <c r="J143" s="18"/>
      <c r="K143" s="18" t="s">
        <v>784</v>
      </c>
      <c r="L143" s="18" t="s">
        <v>575</v>
      </c>
      <c r="M143" s="18"/>
    </row>
    <row r="144" s="31" customFormat="1" ht="22.5" spans="1:13">
      <c r="A144" s="18">
        <v>706004</v>
      </c>
      <c r="B144" s="18" t="s">
        <v>785</v>
      </c>
      <c r="C144" s="47">
        <v>8.4</v>
      </c>
      <c r="D144" s="18" t="s">
        <v>803</v>
      </c>
      <c r="E144" s="48" t="s">
        <v>544</v>
      </c>
      <c r="F144" s="18" t="s">
        <v>545</v>
      </c>
      <c r="G144" s="18" t="s">
        <v>804</v>
      </c>
      <c r="H144" s="18">
        <v>8.4</v>
      </c>
      <c r="I144" s="18">
        <v>8.4</v>
      </c>
      <c r="J144" s="18"/>
      <c r="K144" s="18" t="s">
        <v>549</v>
      </c>
      <c r="L144" s="18" t="s">
        <v>550</v>
      </c>
      <c r="M144" s="18"/>
    </row>
    <row r="145" s="31" customFormat="1" ht="33.75" spans="1:13">
      <c r="A145" s="18"/>
      <c r="B145" s="18"/>
      <c r="C145" s="47"/>
      <c r="D145" s="18"/>
      <c r="E145" s="48" t="s">
        <v>557</v>
      </c>
      <c r="F145" s="18" t="s">
        <v>558</v>
      </c>
      <c r="G145" s="18" t="s">
        <v>805</v>
      </c>
      <c r="H145" s="18">
        <v>18</v>
      </c>
      <c r="I145" s="18">
        <v>18</v>
      </c>
      <c r="J145" s="18"/>
      <c r="K145" s="18" t="s">
        <v>685</v>
      </c>
      <c r="L145" s="18" t="s">
        <v>550</v>
      </c>
      <c r="M145" s="18"/>
    </row>
    <row r="146" s="31" customFormat="1" ht="11.25" spans="1:13">
      <c r="A146" s="18"/>
      <c r="B146" s="18"/>
      <c r="C146" s="47"/>
      <c r="D146" s="18"/>
      <c r="E146" s="48"/>
      <c r="F146" s="18" t="s">
        <v>583</v>
      </c>
      <c r="G146" s="18" t="s">
        <v>720</v>
      </c>
      <c r="H146" s="18" t="s">
        <v>693</v>
      </c>
      <c r="I146" s="18" t="s">
        <v>693</v>
      </c>
      <c r="J146" s="18"/>
      <c r="K146" s="18" t="s">
        <v>556</v>
      </c>
      <c r="L146" s="18" t="s">
        <v>550</v>
      </c>
      <c r="M146" s="18"/>
    </row>
    <row r="147" s="31" customFormat="1" ht="33.75" spans="1:13">
      <c r="A147" s="18"/>
      <c r="B147" s="18"/>
      <c r="C147" s="47"/>
      <c r="D147" s="18"/>
      <c r="E147" s="48"/>
      <c r="F147" s="18" t="s">
        <v>576</v>
      </c>
      <c r="G147" s="18" t="s">
        <v>806</v>
      </c>
      <c r="H147" s="18" t="s">
        <v>693</v>
      </c>
      <c r="I147" s="18" t="s">
        <v>693</v>
      </c>
      <c r="J147" s="18"/>
      <c r="K147" s="18" t="s">
        <v>556</v>
      </c>
      <c r="L147" s="18" t="s">
        <v>550</v>
      </c>
      <c r="M147" s="18"/>
    </row>
    <row r="148" s="31" customFormat="1" ht="22.5" spans="1:13">
      <c r="A148" s="18"/>
      <c r="B148" s="18"/>
      <c r="C148" s="47"/>
      <c r="D148" s="18"/>
      <c r="E148" s="48" t="s">
        <v>562</v>
      </c>
      <c r="F148" s="18" t="s">
        <v>563</v>
      </c>
      <c r="G148" s="18" t="s">
        <v>781</v>
      </c>
      <c r="H148" s="18" t="s">
        <v>693</v>
      </c>
      <c r="I148" s="18" t="s">
        <v>693</v>
      </c>
      <c r="J148" s="18"/>
      <c r="K148" s="18" t="s">
        <v>556</v>
      </c>
      <c r="L148" s="18" t="s">
        <v>550</v>
      </c>
      <c r="M148" s="18"/>
    </row>
    <row r="149" s="31" customFormat="1" ht="22.5" spans="1:13">
      <c r="A149" s="18"/>
      <c r="B149" s="18"/>
      <c r="C149" s="47"/>
      <c r="D149" s="18"/>
      <c r="E149" s="48" t="s">
        <v>551</v>
      </c>
      <c r="F149" s="18" t="s">
        <v>552</v>
      </c>
      <c r="G149" s="18" t="s">
        <v>807</v>
      </c>
      <c r="H149" s="18" t="s">
        <v>791</v>
      </c>
      <c r="I149" s="18" t="s">
        <v>791</v>
      </c>
      <c r="J149" s="18"/>
      <c r="K149" s="18" t="s">
        <v>784</v>
      </c>
      <c r="L149" s="18" t="s">
        <v>575</v>
      </c>
      <c r="M149" s="18"/>
    </row>
    <row r="150" s="31" customFormat="1" ht="22.5" spans="1:13">
      <c r="A150" s="18">
        <v>706004</v>
      </c>
      <c r="B150" s="18" t="s">
        <v>785</v>
      </c>
      <c r="C150" s="47">
        <v>14</v>
      </c>
      <c r="D150" s="18" t="s">
        <v>808</v>
      </c>
      <c r="E150" s="48" t="s">
        <v>544</v>
      </c>
      <c r="F150" s="18" t="s">
        <v>545</v>
      </c>
      <c r="G150" s="18" t="s">
        <v>809</v>
      </c>
      <c r="H150" s="18">
        <v>14</v>
      </c>
      <c r="I150" s="18">
        <v>14</v>
      </c>
      <c r="J150" s="18"/>
      <c r="K150" s="18" t="s">
        <v>549</v>
      </c>
      <c r="L150" s="18" t="s">
        <v>550</v>
      </c>
      <c r="M150" s="18"/>
    </row>
    <row r="151" s="31" customFormat="1" ht="22.5" spans="1:13">
      <c r="A151" s="18"/>
      <c r="B151" s="18"/>
      <c r="C151" s="47"/>
      <c r="D151" s="18"/>
      <c r="E151" s="48" t="s">
        <v>557</v>
      </c>
      <c r="F151" s="18" t="s">
        <v>558</v>
      </c>
      <c r="G151" s="18" t="s">
        <v>810</v>
      </c>
      <c r="H151" s="18">
        <v>3</v>
      </c>
      <c r="I151" s="18">
        <v>3</v>
      </c>
      <c r="J151" s="18"/>
      <c r="K151" s="18" t="s">
        <v>652</v>
      </c>
      <c r="L151" s="18" t="s">
        <v>550</v>
      </c>
      <c r="M151" s="18"/>
    </row>
    <row r="152" s="31" customFormat="1" ht="11.25" spans="1:13">
      <c r="A152" s="18"/>
      <c r="B152" s="18"/>
      <c r="C152" s="47"/>
      <c r="D152" s="18"/>
      <c r="E152" s="48"/>
      <c r="F152" s="18" t="s">
        <v>583</v>
      </c>
      <c r="G152" s="18" t="s">
        <v>720</v>
      </c>
      <c r="H152" s="18" t="s">
        <v>693</v>
      </c>
      <c r="I152" s="18" t="s">
        <v>693</v>
      </c>
      <c r="J152" s="18"/>
      <c r="K152" s="18" t="s">
        <v>556</v>
      </c>
      <c r="L152" s="18" t="s">
        <v>550</v>
      </c>
      <c r="M152" s="18"/>
    </row>
    <row r="153" s="31" customFormat="1" ht="22.5" spans="1:13">
      <c r="A153" s="18"/>
      <c r="B153" s="18"/>
      <c r="C153" s="47"/>
      <c r="D153" s="18"/>
      <c r="E153" s="48"/>
      <c r="F153" s="18" t="s">
        <v>576</v>
      </c>
      <c r="G153" s="18" t="s">
        <v>780</v>
      </c>
      <c r="H153" s="18" t="s">
        <v>693</v>
      </c>
      <c r="I153" s="18" t="s">
        <v>693</v>
      </c>
      <c r="J153" s="18"/>
      <c r="K153" s="18" t="s">
        <v>556</v>
      </c>
      <c r="L153" s="18" t="s">
        <v>550</v>
      </c>
      <c r="M153" s="18"/>
    </row>
    <row r="154" s="31" customFormat="1" ht="22.5" spans="1:13">
      <c r="A154" s="18"/>
      <c r="B154" s="18"/>
      <c r="C154" s="47"/>
      <c r="D154" s="18"/>
      <c r="E154" s="48" t="s">
        <v>562</v>
      </c>
      <c r="F154" s="18" t="s">
        <v>563</v>
      </c>
      <c r="G154" s="18" t="s">
        <v>781</v>
      </c>
      <c r="H154" s="18" t="s">
        <v>693</v>
      </c>
      <c r="I154" s="18" t="s">
        <v>693</v>
      </c>
      <c r="J154" s="18"/>
      <c r="K154" s="18" t="s">
        <v>556</v>
      </c>
      <c r="L154" s="18" t="s">
        <v>550</v>
      </c>
      <c r="M154" s="18"/>
    </row>
    <row r="155" s="31" customFormat="1" ht="67.5" spans="1:13">
      <c r="A155" s="18"/>
      <c r="B155" s="18"/>
      <c r="C155" s="47"/>
      <c r="D155" s="18"/>
      <c r="E155" s="48" t="s">
        <v>551</v>
      </c>
      <c r="F155" s="18" t="s">
        <v>552</v>
      </c>
      <c r="G155" s="18" t="s">
        <v>811</v>
      </c>
      <c r="H155" s="18" t="s">
        <v>783</v>
      </c>
      <c r="I155" s="18" t="s">
        <v>783</v>
      </c>
      <c r="J155" s="18"/>
      <c r="K155" s="18" t="s">
        <v>784</v>
      </c>
      <c r="L155" s="18" t="s">
        <v>575</v>
      </c>
      <c r="M155" s="18"/>
    </row>
    <row r="156" s="31" customFormat="1" ht="43.1" customHeight="1" spans="1:13">
      <c r="A156" s="18" t="s">
        <v>234</v>
      </c>
      <c r="B156" s="18" t="s">
        <v>812</v>
      </c>
      <c r="C156" s="47">
        <v>3.2</v>
      </c>
      <c r="D156" s="18" t="s">
        <v>813</v>
      </c>
      <c r="E156" s="48" t="s">
        <v>544</v>
      </c>
      <c r="F156" s="18" t="s">
        <v>624</v>
      </c>
      <c r="G156" s="18" t="s">
        <v>814</v>
      </c>
      <c r="H156" s="18"/>
      <c r="I156" s="18" t="s">
        <v>814</v>
      </c>
      <c r="J156" s="18" t="s">
        <v>555</v>
      </c>
      <c r="K156" s="18" t="s">
        <v>549</v>
      </c>
      <c r="L156" s="18" t="s">
        <v>550</v>
      </c>
      <c r="M156" s="18"/>
    </row>
    <row r="157" s="31" customFormat="1" ht="43.1" customHeight="1" spans="1:13">
      <c r="A157" s="18"/>
      <c r="B157" s="18"/>
      <c r="C157" s="47"/>
      <c r="D157" s="18"/>
      <c r="E157" s="48"/>
      <c r="F157" s="18" t="s">
        <v>622</v>
      </c>
      <c r="G157" s="18"/>
      <c r="H157" s="18"/>
      <c r="I157" s="18"/>
      <c r="J157" s="18"/>
      <c r="K157" s="18"/>
      <c r="L157" s="18"/>
      <c r="M157" s="18"/>
    </row>
    <row r="158" s="31" customFormat="1" ht="43.1" customHeight="1" spans="1:13">
      <c r="A158" s="18"/>
      <c r="B158" s="18"/>
      <c r="C158" s="47"/>
      <c r="D158" s="18"/>
      <c r="E158" s="48"/>
      <c r="F158" s="18" t="s">
        <v>545</v>
      </c>
      <c r="G158" s="18"/>
      <c r="H158" s="18"/>
      <c r="I158" s="18"/>
      <c r="J158" s="18"/>
      <c r="K158" s="18"/>
      <c r="L158" s="18"/>
      <c r="M158" s="18"/>
    </row>
    <row r="159" s="31" customFormat="1" ht="43.1" customHeight="1" spans="1:13">
      <c r="A159" s="18"/>
      <c r="B159" s="18"/>
      <c r="C159" s="47"/>
      <c r="D159" s="18"/>
      <c r="E159" s="48" t="s">
        <v>557</v>
      </c>
      <c r="F159" s="18" t="s">
        <v>558</v>
      </c>
      <c r="G159" s="18" t="s">
        <v>815</v>
      </c>
      <c r="H159" s="18">
        <v>3.2</v>
      </c>
      <c r="I159" s="18" t="s">
        <v>815</v>
      </c>
      <c r="J159" s="18" t="s">
        <v>555</v>
      </c>
      <c r="K159" s="54" t="s">
        <v>816</v>
      </c>
      <c r="L159" s="18" t="s">
        <v>550</v>
      </c>
      <c r="M159" s="18"/>
    </row>
    <row r="160" s="31" customFormat="1" ht="43.1" customHeight="1" spans="1:13">
      <c r="A160" s="18"/>
      <c r="B160" s="18"/>
      <c r="C160" s="47"/>
      <c r="D160" s="18"/>
      <c r="E160" s="48"/>
      <c r="F160" s="18" t="s">
        <v>576</v>
      </c>
      <c r="G160" s="18" t="s">
        <v>817</v>
      </c>
      <c r="H160" s="18" t="s">
        <v>784</v>
      </c>
      <c r="I160" s="18" t="s">
        <v>817</v>
      </c>
      <c r="J160" s="18" t="s">
        <v>555</v>
      </c>
      <c r="K160" s="18" t="s">
        <v>784</v>
      </c>
      <c r="L160" s="18" t="s">
        <v>575</v>
      </c>
      <c r="M160" s="18"/>
    </row>
    <row r="161" s="31" customFormat="1" ht="43.1" customHeight="1" spans="1:13">
      <c r="A161" s="18"/>
      <c r="B161" s="18"/>
      <c r="C161" s="47"/>
      <c r="D161" s="18"/>
      <c r="E161" s="48"/>
      <c r="F161" s="18" t="s">
        <v>583</v>
      </c>
      <c r="G161" s="18" t="s">
        <v>818</v>
      </c>
      <c r="H161" s="18" t="s">
        <v>693</v>
      </c>
      <c r="I161" s="18" t="s">
        <v>818</v>
      </c>
      <c r="J161" s="18" t="s">
        <v>819</v>
      </c>
      <c r="K161" s="18" t="s">
        <v>556</v>
      </c>
      <c r="L161" s="18" t="s">
        <v>550</v>
      </c>
      <c r="M161" s="18"/>
    </row>
    <row r="162" s="31" customFormat="1" ht="43.1" customHeight="1" spans="1:13">
      <c r="A162" s="18"/>
      <c r="B162" s="18"/>
      <c r="C162" s="47"/>
      <c r="D162" s="18"/>
      <c r="E162" s="48" t="s">
        <v>562</v>
      </c>
      <c r="F162" s="18" t="s">
        <v>563</v>
      </c>
      <c r="G162" s="18" t="s">
        <v>820</v>
      </c>
      <c r="H162" s="18" t="s">
        <v>821</v>
      </c>
      <c r="I162" s="18" t="s">
        <v>820</v>
      </c>
      <c r="J162" s="18" t="s">
        <v>819</v>
      </c>
      <c r="K162" s="18" t="s">
        <v>556</v>
      </c>
      <c r="L162" s="18" t="s">
        <v>575</v>
      </c>
      <c r="M162" s="18"/>
    </row>
    <row r="163" s="31" customFormat="1" ht="43.1" customHeight="1" spans="1:13">
      <c r="A163" s="18"/>
      <c r="B163" s="18"/>
      <c r="C163" s="47"/>
      <c r="D163" s="18"/>
      <c r="E163" s="48" t="s">
        <v>551</v>
      </c>
      <c r="F163" s="18" t="s">
        <v>552</v>
      </c>
      <c r="G163" s="18" t="s">
        <v>822</v>
      </c>
      <c r="H163" s="18" t="s">
        <v>783</v>
      </c>
      <c r="I163" s="18" t="s">
        <v>822</v>
      </c>
      <c r="J163" s="18" t="s">
        <v>819</v>
      </c>
      <c r="K163" s="18" t="s">
        <v>784</v>
      </c>
      <c r="L163" s="18" t="s">
        <v>575</v>
      </c>
      <c r="M163" s="18"/>
    </row>
    <row r="164" s="31" customFormat="1" ht="43.1" customHeight="1" spans="1:13">
      <c r="A164" s="18"/>
      <c r="B164" s="18"/>
      <c r="C164" s="47"/>
      <c r="D164" s="18"/>
      <c r="E164" s="48"/>
      <c r="F164" s="18" t="s">
        <v>612</v>
      </c>
      <c r="G164" s="18"/>
      <c r="H164" s="18"/>
      <c r="I164" s="18"/>
      <c r="J164" s="18"/>
      <c r="K164" s="18"/>
      <c r="L164" s="18"/>
      <c r="M164" s="18"/>
    </row>
    <row r="165" s="31" customFormat="1" ht="29" customHeight="1" spans="1:13">
      <c r="A165" s="18"/>
      <c r="B165" s="18"/>
      <c r="C165" s="47"/>
      <c r="D165" s="18"/>
      <c r="E165" s="48"/>
      <c r="F165" s="18" t="s">
        <v>823</v>
      </c>
      <c r="G165" s="18"/>
      <c r="H165" s="18"/>
      <c r="I165" s="18"/>
      <c r="J165" s="18"/>
      <c r="K165" s="18"/>
      <c r="L165" s="18"/>
      <c r="M165" s="18"/>
    </row>
    <row r="166" s="31" customFormat="1" ht="27" customHeight="1" spans="1:13">
      <c r="A166" s="18"/>
      <c r="B166" s="18"/>
      <c r="C166" s="47"/>
      <c r="D166" s="18"/>
      <c r="E166" s="48"/>
      <c r="F166" s="18" t="s">
        <v>609</v>
      </c>
      <c r="G166" s="18"/>
      <c r="H166" s="18"/>
      <c r="I166" s="18"/>
      <c r="J166" s="18"/>
      <c r="K166" s="18"/>
      <c r="L166" s="18"/>
      <c r="M166" s="18"/>
    </row>
    <row r="167" s="31" customFormat="1" ht="28" customHeight="1" spans="1:13">
      <c r="A167" s="18" t="s">
        <v>234</v>
      </c>
      <c r="B167" s="18" t="s">
        <v>824</v>
      </c>
      <c r="C167" s="47">
        <v>9</v>
      </c>
      <c r="D167" s="18" t="s">
        <v>825</v>
      </c>
      <c r="E167" s="48" t="s">
        <v>544</v>
      </c>
      <c r="F167" s="18" t="s">
        <v>624</v>
      </c>
      <c r="G167" s="18"/>
      <c r="H167" s="18"/>
      <c r="I167" s="18"/>
      <c r="J167" s="18"/>
      <c r="K167" s="18"/>
      <c r="L167" s="18"/>
      <c r="M167" s="18"/>
    </row>
    <row r="168" s="31" customFormat="1" ht="29" customHeight="1" spans="1:13">
      <c r="A168" s="18"/>
      <c r="B168" s="18"/>
      <c r="C168" s="47"/>
      <c r="D168" s="18"/>
      <c r="E168" s="48"/>
      <c r="F168" s="18" t="s">
        <v>622</v>
      </c>
      <c r="G168" s="18"/>
      <c r="H168" s="18"/>
      <c r="I168" s="18"/>
      <c r="J168" s="18"/>
      <c r="K168" s="18"/>
      <c r="L168" s="18"/>
      <c r="M168" s="18"/>
    </row>
    <row r="169" s="31" customFormat="1" ht="27" customHeight="1" spans="1:13">
      <c r="A169" s="18"/>
      <c r="B169" s="18"/>
      <c r="C169" s="47"/>
      <c r="D169" s="18"/>
      <c r="E169" s="48"/>
      <c r="F169" s="18" t="s">
        <v>545</v>
      </c>
      <c r="G169" s="18"/>
      <c r="H169" s="18"/>
      <c r="I169" s="18"/>
      <c r="J169" s="18"/>
      <c r="K169" s="18"/>
      <c r="L169" s="18"/>
      <c r="M169" s="18"/>
    </row>
    <row r="170" s="31" customFormat="1" ht="37" customHeight="1" spans="1:13">
      <c r="A170" s="18"/>
      <c r="B170" s="18"/>
      <c r="C170" s="47"/>
      <c r="D170" s="18"/>
      <c r="E170" s="48" t="s">
        <v>557</v>
      </c>
      <c r="F170" s="18" t="s">
        <v>558</v>
      </c>
      <c r="G170" s="18"/>
      <c r="H170" s="18" t="s">
        <v>826</v>
      </c>
      <c r="I170" s="18" t="s">
        <v>827</v>
      </c>
      <c r="J170" s="18"/>
      <c r="K170" s="18"/>
      <c r="L170" s="18"/>
      <c r="M170" s="18"/>
    </row>
    <row r="171" s="31" customFormat="1" ht="27" customHeight="1" spans="1:13">
      <c r="A171" s="18"/>
      <c r="B171" s="18"/>
      <c r="C171" s="47"/>
      <c r="D171" s="18"/>
      <c r="E171" s="48"/>
      <c r="F171" s="18" t="s">
        <v>576</v>
      </c>
      <c r="G171" s="18"/>
      <c r="H171" s="18" t="s">
        <v>688</v>
      </c>
      <c r="I171" s="18" t="s">
        <v>828</v>
      </c>
      <c r="J171" s="18"/>
      <c r="K171" s="18"/>
      <c r="L171" s="18"/>
      <c r="M171" s="18"/>
    </row>
    <row r="172" s="31" customFormat="1" ht="24" customHeight="1" spans="1:13">
      <c r="A172" s="18"/>
      <c r="B172" s="18"/>
      <c r="C172" s="47"/>
      <c r="D172" s="18"/>
      <c r="E172" s="48"/>
      <c r="F172" s="18" t="s">
        <v>583</v>
      </c>
      <c r="G172" s="18"/>
      <c r="H172" s="18" t="s">
        <v>829</v>
      </c>
      <c r="I172" s="18" t="s">
        <v>830</v>
      </c>
      <c r="J172" s="18"/>
      <c r="K172" s="18"/>
      <c r="L172" s="18"/>
      <c r="M172" s="18"/>
    </row>
    <row r="173" s="31" customFormat="1" ht="40" customHeight="1" spans="1:13">
      <c r="A173" s="18"/>
      <c r="B173" s="18"/>
      <c r="C173" s="47"/>
      <c r="D173" s="18"/>
      <c r="E173" s="48" t="s">
        <v>562</v>
      </c>
      <c r="F173" s="18" t="s">
        <v>563</v>
      </c>
      <c r="G173" s="18"/>
      <c r="H173" s="18" t="s">
        <v>831</v>
      </c>
      <c r="I173" s="18" t="s">
        <v>832</v>
      </c>
      <c r="J173" s="18"/>
      <c r="K173" s="18"/>
      <c r="L173" s="18"/>
      <c r="M173" s="18"/>
    </row>
    <row r="174" s="31" customFormat="1" ht="34" customHeight="1" spans="1:13">
      <c r="A174" s="18"/>
      <c r="B174" s="18"/>
      <c r="C174" s="47"/>
      <c r="D174" s="18"/>
      <c r="E174" s="48" t="s">
        <v>551</v>
      </c>
      <c r="F174" s="18" t="s">
        <v>552</v>
      </c>
      <c r="G174" s="18"/>
      <c r="H174" s="18"/>
      <c r="I174" s="18"/>
      <c r="J174" s="18"/>
      <c r="K174" s="18"/>
      <c r="L174" s="18"/>
      <c r="M174" s="18"/>
    </row>
    <row r="175" s="31" customFormat="1" ht="21" customHeight="1" spans="1:13">
      <c r="A175" s="18"/>
      <c r="B175" s="18"/>
      <c r="C175" s="47"/>
      <c r="D175" s="18"/>
      <c r="E175" s="48"/>
      <c r="F175" s="18" t="s">
        <v>612</v>
      </c>
      <c r="G175" s="18"/>
      <c r="H175" s="18"/>
      <c r="I175" s="18"/>
      <c r="J175" s="18"/>
      <c r="K175" s="18"/>
      <c r="L175" s="18"/>
      <c r="M175" s="18"/>
    </row>
    <row r="176" s="31" customFormat="1" ht="30" customHeight="1" spans="1:13">
      <c r="A176" s="18"/>
      <c r="B176" s="18"/>
      <c r="C176" s="47"/>
      <c r="D176" s="18"/>
      <c r="E176" s="48"/>
      <c r="F176" s="18" t="s">
        <v>823</v>
      </c>
      <c r="G176" s="18"/>
      <c r="H176" s="18"/>
      <c r="I176" s="18"/>
      <c r="J176" s="18"/>
      <c r="K176" s="18"/>
      <c r="L176" s="18"/>
      <c r="M176" s="18"/>
    </row>
    <row r="177" s="31" customFormat="1" ht="29" customHeight="1" spans="1:13">
      <c r="A177" s="18"/>
      <c r="B177" s="18"/>
      <c r="C177" s="47"/>
      <c r="D177" s="18"/>
      <c r="E177" s="48"/>
      <c r="F177" s="18" t="s">
        <v>609</v>
      </c>
      <c r="G177" s="18"/>
      <c r="H177" s="18" t="s">
        <v>833</v>
      </c>
      <c r="I177" s="18" t="s">
        <v>834</v>
      </c>
      <c r="J177" s="18"/>
      <c r="K177" s="18"/>
      <c r="L177" s="18"/>
      <c r="M177" s="18"/>
    </row>
    <row r="178" s="31" customFormat="1" ht="42" customHeight="1" spans="1:13">
      <c r="A178" s="18" t="s">
        <v>234</v>
      </c>
      <c r="B178" s="18" t="s">
        <v>835</v>
      </c>
      <c r="C178" s="47">
        <v>5</v>
      </c>
      <c r="D178" s="18" t="s">
        <v>836</v>
      </c>
      <c r="E178" s="48" t="s">
        <v>544</v>
      </c>
      <c r="F178" s="18" t="s">
        <v>624</v>
      </c>
      <c r="G178" s="18"/>
      <c r="H178" s="18"/>
      <c r="I178" s="18"/>
      <c r="J178" s="18"/>
      <c r="K178" s="18"/>
      <c r="L178" s="18"/>
      <c r="M178" s="18"/>
    </row>
    <row r="179" s="31" customFormat="1" ht="30" customHeight="1" spans="1:13">
      <c r="A179" s="18"/>
      <c r="B179" s="18"/>
      <c r="C179" s="47"/>
      <c r="D179" s="18"/>
      <c r="E179" s="48"/>
      <c r="F179" s="18" t="s">
        <v>622</v>
      </c>
      <c r="G179" s="18"/>
      <c r="H179" s="18"/>
      <c r="I179" s="18"/>
      <c r="J179" s="18"/>
      <c r="K179" s="18"/>
      <c r="L179" s="18"/>
      <c r="M179" s="18"/>
    </row>
    <row r="180" s="31" customFormat="1" ht="20" customHeight="1" spans="1:13">
      <c r="A180" s="18"/>
      <c r="B180" s="18"/>
      <c r="C180" s="47"/>
      <c r="D180" s="18"/>
      <c r="E180" s="48"/>
      <c r="F180" s="18" t="s">
        <v>545</v>
      </c>
      <c r="G180" s="18"/>
      <c r="H180" s="18" t="s">
        <v>837</v>
      </c>
      <c r="I180" s="18" t="s">
        <v>838</v>
      </c>
      <c r="J180" s="18"/>
      <c r="K180" s="18"/>
      <c r="L180" s="18"/>
      <c r="M180" s="18"/>
    </row>
    <row r="181" s="31" customFormat="1" ht="27" customHeight="1" spans="1:13">
      <c r="A181" s="18"/>
      <c r="B181" s="18"/>
      <c r="C181" s="47"/>
      <c r="D181" s="18"/>
      <c r="E181" s="48" t="s">
        <v>557</v>
      </c>
      <c r="F181" s="18" t="s">
        <v>558</v>
      </c>
      <c r="G181" s="18"/>
      <c r="H181" s="18" t="s">
        <v>839</v>
      </c>
      <c r="I181" s="18" t="s">
        <v>840</v>
      </c>
      <c r="J181" s="18"/>
      <c r="K181" s="18"/>
      <c r="L181" s="18"/>
      <c r="M181" s="18"/>
    </row>
    <row r="182" s="31" customFormat="1" ht="22" customHeight="1" spans="1:13">
      <c r="A182" s="18"/>
      <c r="B182" s="18"/>
      <c r="C182" s="47"/>
      <c r="D182" s="18"/>
      <c r="E182" s="48"/>
      <c r="F182" s="18" t="s">
        <v>576</v>
      </c>
      <c r="G182" s="18"/>
      <c r="H182" s="18" t="s">
        <v>688</v>
      </c>
      <c r="I182" s="18" t="s">
        <v>841</v>
      </c>
      <c r="J182" s="18"/>
      <c r="K182" s="18"/>
      <c r="L182" s="18"/>
      <c r="M182" s="18"/>
    </row>
    <row r="183" s="31" customFormat="1" ht="24" customHeight="1" spans="1:13">
      <c r="A183" s="18"/>
      <c r="B183" s="18"/>
      <c r="C183" s="47"/>
      <c r="D183" s="18"/>
      <c r="E183" s="48"/>
      <c r="F183" s="18" t="s">
        <v>583</v>
      </c>
      <c r="G183" s="18"/>
      <c r="H183" s="18" t="s">
        <v>842</v>
      </c>
      <c r="I183" s="18" t="s">
        <v>830</v>
      </c>
      <c r="J183" s="18"/>
      <c r="K183" s="18"/>
      <c r="L183" s="18"/>
      <c r="M183" s="18"/>
    </row>
    <row r="184" s="31" customFormat="1" ht="35" customHeight="1" spans="1:13">
      <c r="A184" s="18"/>
      <c r="B184" s="18"/>
      <c r="C184" s="47"/>
      <c r="D184" s="18"/>
      <c r="E184" s="48" t="s">
        <v>562</v>
      </c>
      <c r="F184" s="18" t="s">
        <v>563</v>
      </c>
      <c r="G184" s="18"/>
      <c r="H184" s="18" t="s">
        <v>843</v>
      </c>
      <c r="I184" s="18" t="s">
        <v>844</v>
      </c>
      <c r="J184" s="18"/>
      <c r="K184" s="18"/>
      <c r="L184" s="18"/>
      <c r="M184" s="18"/>
    </row>
    <row r="185" s="31" customFormat="1" ht="23" customHeight="1" spans="1:13">
      <c r="A185" s="18"/>
      <c r="B185" s="18"/>
      <c r="C185" s="47"/>
      <c r="D185" s="18"/>
      <c r="E185" s="48" t="s">
        <v>551</v>
      </c>
      <c r="F185" s="18" t="s">
        <v>552</v>
      </c>
      <c r="G185" s="18"/>
      <c r="H185" s="18"/>
      <c r="I185" s="18"/>
      <c r="J185" s="18"/>
      <c r="K185" s="18"/>
      <c r="L185" s="18"/>
      <c r="M185" s="18"/>
    </row>
    <row r="186" s="31" customFormat="1" ht="25" customHeight="1" spans="1:13">
      <c r="A186" s="18"/>
      <c r="B186" s="18"/>
      <c r="C186" s="47"/>
      <c r="D186" s="18"/>
      <c r="E186" s="48"/>
      <c r="F186" s="18" t="s">
        <v>612</v>
      </c>
      <c r="G186" s="18"/>
      <c r="H186" s="18"/>
      <c r="I186" s="18"/>
      <c r="J186" s="18"/>
      <c r="K186" s="18"/>
      <c r="L186" s="18"/>
      <c r="M186" s="18"/>
    </row>
    <row r="187" s="31" customFormat="1" ht="22" customHeight="1" spans="1:13">
      <c r="A187" s="18"/>
      <c r="B187" s="18"/>
      <c r="C187" s="47"/>
      <c r="D187" s="18"/>
      <c r="E187" s="48"/>
      <c r="F187" s="18" t="s">
        <v>823</v>
      </c>
      <c r="G187" s="18"/>
      <c r="H187" s="18"/>
      <c r="I187" s="18"/>
      <c r="J187" s="18"/>
      <c r="K187" s="18"/>
      <c r="L187" s="18"/>
      <c r="M187" s="18"/>
    </row>
    <row r="188" s="31" customFormat="1" ht="32" customHeight="1" spans="1:13">
      <c r="A188" s="18"/>
      <c r="B188" s="18"/>
      <c r="C188" s="47"/>
      <c r="D188" s="18"/>
      <c r="E188" s="48"/>
      <c r="F188" s="18" t="s">
        <v>609</v>
      </c>
      <c r="G188" s="18"/>
      <c r="H188" s="18"/>
      <c r="I188" s="18"/>
      <c r="J188" s="18"/>
      <c r="K188" s="18"/>
      <c r="L188" s="18"/>
      <c r="M188" s="18"/>
    </row>
    <row r="189" s="32" customFormat="1" ht="58" customHeight="1" spans="1:13">
      <c r="A189" s="56" t="s">
        <v>501</v>
      </c>
      <c r="B189" s="56" t="s">
        <v>502</v>
      </c>
      <c r="C189" s="41">
        <v>500</v>
      </c>
      <c r="D189" s="41">
        <v>500</v>
      </c>
      <c r="E189" s="57"/>
      <c r="F189" s="57"/>
      <c r="G189" s="57"/>
      <c r="H189" s="58" t="s">
        <v>845</v>
      </c>
      <c r="I189" s="57" t="s">
        <v>846</v>
      </c>
      <c r="J189" s="57"/>
      <c r="K189" s="57"/>
      <c r="L189" s="57"/>
      <c r="M189" s="57"/>
    </row>
    <row r="190" s="32" customFormat="1" ht="27" customHeight="1" spans="1:13">
      <c r="A190" s="56" t="s">
        <v>501</v>
      </c>
      <c r="B190" s="56" t="s">
        <v>503</v>
      </c>
      <c r="C190" s="41">
        <v>502</v>
      </c>
      <c r="D190" s="41">
        <v>502</v>
      </c>
      <c r="E190" s="59"/>
      <c r="F190" s="60"/>
      <c r="G190" s="60"/>
      <c r="H190" s="61" t="s">
        <v>847</v>
      </c>
      <c r="I190" s="60" t="s">
        <v>848</v>
      </c>
      <c r="J190" s="60"/>
      <c r="K190" s="60"/>
      <c r="L190" s="60"/>
      <c r="M190" s="60"/>
    </row>
    <row r="191" s="32" customFormat="1" ht="25" customHeight="1" spans="1:13">
      <c r="A191" s="56" t="s">
        <v>501</v>
      </c>
      <c r="B191" s="56" t="s">
        <v>504</v>
      </c>
      <c r="C191" s="41">
        <v>108</v>
      </c>
      <c r="D191" s="41">
        <v>108</v>
      </c>
      <c r="E191" s="62"/>
      <c r="F191" s="62"/>
      <c r="G191" s="62"/>
      <c r="H191" s="61" t="s">
        <v>849</v>
      </c>
      <c r="I191" s="60" t="s">
        <v>850</v>
      </c>
      <c r="J191" s="64"/>
      <c r="K191" s="62"/>
      <c r="L191" s="62"/>
      <c r="M191" s="62"/>
    </row>
    <row r="192" s="32" customFormat="1" ht="25" customHeight="1" spans="1:13">
      <c r="A192" s="56" t="s">
        <v>501</v>
      </c>
      <c r="B192" s="56" t="s">
        <v>505</v>
      </c>
      <c r="C192" s="41">
        <v>413</v>
      </c>
      <c r="D192" s="41">
        <v>413</v>
      </c>
      <c r="E192" s="62"/>
      <c r="F192" s="62"/>
      <c r="G192" s="62"/>
      <c r="H192" s="63">
        <v>28043.17</v>
      </c>
      <c r="I192" s="64" t="s">
        <v>851</v>
      </c>
      <c r="J192" s="64"/>
      <c r="K192" s="62"/>
      <c r="L192" s="62"/>
      <c r="M192" s="62"/>
    </row>
    <row r="193" s="32" customFormat="1" ht="25" customHeight="1" spans="1:13">
      <c r="A193" s="56" t="s">
        <v>501</v>
      </c>
      <c r="B193" s="56" t="s">
        <v>506</v>
      </c>
      <c r="C193" s="41">
        <v>395</v>
      </c>
      <c r="D193" s="41">
        <v>395</v>
      </c>
      <c r="E193" s="62"/>
      <c r="F193" s="62"/>
      <c r="G193" s="62"/>
      <c r="H193" s="63" t="s">
        <v>852</v>
      </c>
      <c r="I193" s="64" t="s">
        <v>853</v>
      </c>
      <c r="J193" s="64"/>
      <c r="K193" s="62"/>
      <c r="L193" s="62"/>
      <c r="M193" s="62"/>
    </row>
    <row r="194" s="32" customFormat="1" ht="25" customHeight="1" spans="1:13">
      <c r="A194" s="56" t="s">
        <v>501</v>
      </c>
      <c r="B194" s="56" t="s">
        <v>507</v>
      </c>
      <c r="C194" s="41">
        <v>677</v>
      </c>
      <c r="D194" s="41">
        <v>677</v>
      </c>
      <c r="E194" s="62"/>
      <c r="F194" s="62"/>
      <c r="G194" s="62"/>
      <c r="H194" s="61" t="s">
        <v>854</v>
      </c>
      <c r="I194" s="64" t="s">
        <v>855</v>
      </c>
      <c r="J194" s="64"/>
      <c r="K194" s="62"/>
      <c r="L194" s="62"/>
      <c r="M194" s="62"/>
    </row>
    <row r="195" s="32" customFormat="1" ht="25" customHeight="1" spans="1:13">
      <c r="A195" s="56" t="s">
        <v>501</v>
      </c>
      <c r="B195" s="56" t="s">
        <v>508</v>
      </c>
      <c r="C195" s="41">
        <v>69.31</v>
      </c>
      <c r="D195" s="41">
        <v>69.31</v>
      </c>
      <c r="E195" s="62"/>
      <c r="F195" s="62"/>
      <c r="G195" s="62"/>
      <c r="H195" s="63" t="s">
        <v>856</v>
      </c>
      <c r="I195" s="64" t="s">
        <v>857</v>
      </c>
      <c r="J195" s="64"/>
      <c r="K195" s="62"/>
      <c r="L195" s="62"/>
      <c r="M195" s="62"/>
    </row>
    <row r="196" s="32" customFormat="1" ht="25" customHeight="1" spans="1:13">
      <c r="A196" s="56" t="s">
        <v>501</v>
      </c>
      <c r="B196" s="56" t="s">
        <v>509</v>
      </c>
      <c r="C196" s="41">
        <v>20</v>
      </c>
      <c r="D196" s="41">
        <v>20</v>
      </c>
      <c r="E196" s="62"/>
      <c r="F196" s="62"/>
      <c r="G196" s="62"/>
      <c r="H196" s="63" t="s">
        <v>858</v>
      </c>
      <c r="I196" s="63" t="s">
        <v>859</v>
      </c>
      <c r="J196" s="63"/>
      <c r="K196" s="64"/>
      <c r="L196" s="62"/>
      <c r="M196" s="62"/>
    </row>
    <row r="197" s="32" customFormat="1" ht="25" customHeight="1" spans="1:13">
      <c r="A197" s="56" t="s">
        <v>501</v>
      </c>
      <c r="B197" s="56" t="s">
        <v>510</v>
      </c>
      <c r="C197" s="41">
        <v>7.6</v>
      </c>
      <c r="D197" s="41">
        <v>7.6</v>
      </c>
      <c r="E197" s="62"/>
      <c r="F197" s="62"/>
      <c r="G197" s="62"/>
      <c r="H197" s="65" t="s">
        <v>860</v>
      </c>
      <c r="I197" s="64" t="s">
        <v>861</v>
      </c>
      <c r="J197" s="64"/>
      <c r="K197" s="64"/>
      <c r="L197" s="62"/>
      <c r="M197" s="62"/>
    </row>
    <row r="198" s="32" customFormat="1" ht="25" customHeight="1" spans="1:13">
      <c r="A198" s="56" t="s">
        <v>501</v>
      </c>
      <c r="B198" s="56" t="s">
        <v>511</v>
      </c>
      <c r="C198" s="41">
        <v>10</v>
      </c>
      <c r="D198" s="41">
        <v>10</v>
      </c>
      <c r="E198" s="62"/>
      <c r="F198" s="62"/>
      <c r="G198" s="62"/>
      <c r="H198" s="65" t="s">
        <v>862</v>
      </c>
      <c r="I198" s="64" t="s">
        <v>863</v>
      </c>
      <c r="J198" s="64"/>
      <c r="K198" s="64" t="s">
        <v>864</v>
      </c>
      <c r="L198" s="62" t="s">
        <v>865</v>
      </c>
      <c r="M198" s="62"/>
    </row>
    <row r="199" s="32" customFormat="1" ht="25" customHeight="1" spans="1:13">
      <c r="A199" s="56" t="s">
        <v>501</v>
      </c>
      <c r="B199" s="56" t="s">
        <v>512</v>
      </c>
      <c r="C199" s="41">
        <v>306.89</v>
      </c>
      <c r="D199" s="41">
        <v>306.89</v>
      </c>
      <c r="E199" s="62"/>
      <c r="F199" s="62"/>
      <c r="G199" s="62"/>
      <c r="H199" s="61" t="s">
        <v>866</v>
      </c>
      <c r="I199" s="64" t="s">
        <v>848</v>
      </c>
      <c r="J199" s="64"/>
      <c r="K199" s="64"/>
      <c r="L199" s="62"/>
      <c r="M199" s="62"/>
    </row>
    <row r="200" s="32" customFormat="1" ht="25" customHeight="1" spans="1:13">
      <c r="A200" s="56" t="s">
        <v>501</v>
      </c>
      <c r="B200" s="56" t="s">
        <v>513</v>
      </c>
      <c r="C200" s="41">
        <v>100</v>
      </c>
      <c r="D200" s="41">
        <v>100</v>
      </c>
      <c r="E200" s="62"/>
      <c r="F200" s="62"/>
      <c r="G200" s="62"/>
      <c r="H200" s="65" t="s">
        <v>867</v>
      </c>
      <c r="I200" s="66" t="s">
        <v>868</v>
      </c>
      <c r="J200" s="66"/>
      <c r="K200" s="64" t="s">
        <v>652</v>
      </c>
      <c r="L200" s="62"/>
      <c r="M200" s="62"/>
    </row>
    <row r="201" s="32" customFormat="1" ht="25" customHeight="1" spans="1:13">
      <c r="A201" s="56" t="s">
        <v>501</v>
      </c>
      <c r="B201" s="56" t="s">
        <v>514</v>
      </c>
      <c r="C201" s="41">
        <v>26.46</v>
      </c>
      <c r="D201" s="41">
        <v>26.46</v>
      </c>
      <c r="E201" s="62"/>
      <c r="F201" s="62"/>
      <c r="G201" s="62"/>
      <c r="H201" s="63" t="s">
        <v>869</v>
      </c>
      <c r="I201" s="64" t="s">
        <v>870</v>
      </c>
      <c r="J201" s="64"/>
      <c r="K201" s="62"/>
      <c r="L201" s="62"/>
      <c r="M201" s="62"/>
    </row>
    <row r="202" s="32" customFormat="1" ht="25" customHeight="1"/>
  </sheetData>
  <mergeCells count="161">
    <mergeCell ref="J1:M1"/>
    <mergeCell ref="C2:M2"/>
    <mergeCell ref="A3:K3"/>
    <mergeCell ref="L3:M3"/>
    <mergeCell ref="E4:M4"/>
    <mergeCell ref="A4:A5"/>
    <mergeCell ref="A7:A10"/>
    <mergeCell ref="A11:A16"/>
    <mergeCell ref="A17:A18"/>
    <mergeCell ref="A19:A24"/>
    <mergeCell ref="A25:A34"/>
    <mergeCell ref="A36:A41"/>
    <mergeCell ref="A42:A48"/>
    <mergeCell ref="A49:A50"/>
    <mergeCell ref="A51:A53"/>
    <mergeCell ref="A54:A58"/>
    <mergeCell ref="A59:A63"/>
    <mergeCell ref="A64:A65"/>
    <mergeCell ref="A66:A76"/>
    <mergeCell ref="A77:A82"/>
    <mergeCell ref="A83:A88"/>
    <mergeCell ref="A89:A94"/>
    <mergeCell ref="A95:A103"/>
    <mergeCell ref="A104:A113"/>
    <mergeCell ref="A114:A119"/>
    <mergeCell ref="A120:A125"/>
    <mergeCell ref="A126:A131"/>
    <mergeCell ref="A132:A137"/>
    <mergeCell ref="A138:A143"/>
    <mergeCell ref="A144:A149"/>
    <mergeCell ref="A150:A155"/>
    <mergeCell ref="A156:A166"/>
    <mergeCell ref="A167:A177"/>
    <mergeCell ref="A178:A188"/>
    <mergeCell ref="B4:B5"/>
    <mergeCell ref="B7:B10"/>
    <mergeCell ref="B11:B16"/>
    <mergeCell ref="B17:B18"/>
    <mergeCell ref="B19:B24"/>
    <mergeCell ref="B25:B34"/>
    <mergeCell ref="B36:B41"/>
    <mergeCell ref="B42:B48"/>
    <mergeCell ref="B49:B50"/>
    <mergeCell ref="B51:B53"/>
    <mergeCell ref="B54:B58"/>
    <mergeCell ref="B59:B63"/>
    <mergeCell ref="B64:B65"/>
    <mergeCell ref="B66:B76"/>
    <mergeCell ref="B77:B82"/>
    <mergeCell ref="B83:B88"/>
    <mergeCell ref="B89:B94"/>
    <mergeCell ref="B95:B103"/>
    <mergeCell ref="B104:B113"/>
    <mergeCell ref="B114:B119"/>
    <mergeCell ref="B120:B125"/>
    <mergeCell ref="B126:B131"/>
    <mergeCell ref="B132:B137"/>
    <mergeCell ref="B138:B143"/>
    <mergeCell ref="B144:B149"/>
    <mergeCell ref="B150:B155"/>
    <mergeCell ref="B156:B166"/>
    <mergeCell ref="B167:B177"/>
    <mergeCell ref="B178:B188"/>
    <mergeCell ref="C4:C5"/>
    <mergeCell ref="C7:C10"/>
    <mergeCell ref="C11:C16"/>
    <mergeCell ref="C17:C18"/>
    <mergeCell ref="C19:C24"/>
    <mergeCell ref="C25:C34"/>
    <mergeCell ref="C36:C41"/>
    <mergeCell ref="C42:C48"/>
    <mergeCell ref="C49:C50"/>
    <mergeCell ref="C51:C53"/>
    <mergeCell ref="C54:C58"/>
    <mergeCell ref="C59:C63"/>
    <mergeCell ref="C64:C65"/>
    <mergeCell ref="C66:C76"/>
    <mergeCell ref="C77:C82"/>
    <mergeCell ref="C83:C88"/>
    <mergeCell ref="C89:C94"/>
    <mergeCell ref="C95:C103"/>
    <mergeCell ref="C104:C113"/>
    <mergeCell ref="C114:C119"/>
    <mergeCell ref="C120:C125"/>
    <mergeCell ref="C126:C131"/>
    <mergeCell ref="C132:C137"/>
    <mergeCell ref="C138:C143"/>
    <mergeCell ref="C144:C149"/>
    <mergeCell ref="C150:C155"/>
    <mergeCell ref="C156:C166"/>
    <mergeCell ref="C167:C177"/>
    <mergeCell ref="C178:C188"/>
    <mergeCell ref="D4:D5"/>
    <mergeCell ref="D7:D10"/>
    <mergeCell ref="D11:D16"/>
    <mergeCell ref="D17:D18"/>
    <mergeCell ref="D19:D24"/>
    <mergeCell ref="D25:D34"/>
    <mergeCell ref="D36:D41"/>
    <mergeCell ref="D42:D48"/>
    <mergeCell ref="D49:D50"/>
    <mergeCell ref="D51:D53"/>
    <mergeCell ref="D54:D58"/>
    <mergeCell ref="D59:D63"/>
    <mergeCell ref="D64:D65"/>
    <mergeCell ref="D66:D76"/>
    <mergeCell ref="D77:D82"/>
    <mergeCell ref="D83:D88"/>
    <mergeCell ref="D89:D94"/>
    <mergeCell ref="D95:D103"/>
    <mergeCell ref="D104:D113"/>
    <mergeCell ref="D114:D119"/>
    <mergeCell ref="D120:D125"/>
    <mergeCell ref="D126:D131"/>
    <mergeCell ref="D132:D137"/>
    <mergeCell ref="D138:D143"/>
    <mergeCell ref="D144:D149"/>
    <mergeCell ref="D150:D155"/>
    <mergeCell ref="D156:D166"/>
    <mergeCell ref="D167:D177"/>
    <mergeCell ref="D178:D188"/>
    <mergeCell ref="E13:E15"/>
    <mergeCell ref="E21:E23"/>
    <mergeCell ref="E25:E27"/>
    <mergeCell ref="E29:E31"/>
    <mergeCell ref="E32:E34"/>
    <mergeCell ref="E37:E39"/>
    <mergeCell ref="E42:E43"/>
    <mergeCell ref="E44:E46"/>
    <mergeCell ref="E55:E57"/>
    <mergeCell ref="E59:E61"/>
    <mergeCell ref="E66:E69"/>
    <mergeCell ref="E70:E72"/>
    <mergeCell ref="E73:E75"/>
    <mergeCell ref="E77:E78"/>
    <mergeCell ref="E79:E80"/>
    <mergeCell ref="E83:E86"/>
    <mergeCell ref="E91:E93"/>
    <mergeCell ref="E96:E98"/>
    <mergeCell ref="E99:E101"/>
    <mergeCell ref="E102:E103"/>
    <mergeCell ref="E104:E106"/>
    <mergeCell ref="E107:E109"/>
    <mergeCell ref="E110:E112"/>
    <mergeCell ref="E116:E118"/>
    <mergeCell ref="E121:E123"/>
    <mergeCell ref="E127:E129"/>
    <mergeCell ref="E133:E135"/>
    <mergeCell ref="E139:E141"/>
    <mergeCell ref="E145:E147"/>
    <mergeCell ref="E151:E153"/>
    <mergeCell ref="E156:E158"/>
    <mergeCell ref="E159:E161"/>
    <mergeCell ref="E163:E166"/>
    <mergeCell ref="E167:E169"/>
    <mergeCell ref="E170:E172"/>
    <mergeCell ref="E174:E177"/>
    <mergeCell ref="E178:E180"/>
    <mergeCell ref="E181:E183"/>
    <mergeCell ref="E185:E188"/>
    <mergeCell ref="F66:F6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abSelected="1" workbookViewId="0">
      <selection activeCell="V12" sqref="U12:V12"/>
    </sheetView>
  </sheetViews>
  <sheetFormatPr defaultColWidth="10" defaultRowHeight="13.5"/>
  <cols>
    <col min="1" max="1" width="6.375" customWidth="1"/>
    <col min="2" max="2" width="7.625" customWidth="1"/>
    <col min="3" max="3" width="9.09166666666667" customWidth="1"/>
    <col min="4" max="4" width="9.75" customWidth="1"/>
    <col min="5" max="5" width="5.96666666666667" customWidth="1"/>
    <col min="6" max="6" width="5.125" customWidth="1"/>
    <col min="7" max="7" width="4.875" customWidth="1"/>
    <col min="8" max="8" width="7.625" customWidth="1"/>
    <col min="9" max="9" width="9.875" customWidth="1"/>
    <col min="10" max="10" width="25.2416666666667" customWidth="1"/>
    <col min="11" max="11" width="9" customWidth="1"/>
    <col min="12" max="12" width="12.2083333333333" customWidth="1"/>
    <col min="13" max="13" width="18.9166666666667" customWidth="1"/>
    <col min="14" max="14" width="10.5" customWidth="1"/>
    <col min="15" max="15" width="7.875" customWidth="1"/>
    <col min="16" max="16" width="6.24166666666667" style="3" customWidth="1"/>
    <col min="17" max="17" width="18.8666666666667" customWidth="1"/>
    <col min="18" max="18" width="13.5666666666667" customWidth="1"/>
    <col min="19" max="19" width="7.75" customWidth="1"/>
    <col min="20" max="20" width="9.76666666666667" customWidth="1"/>
  </cols>
  <sheetData>
    <row r="1" ht="16.35" customHeight="1" spans="18:19">
      <c r="R1" s="26" t="s">
        <v>871</v>
      </c>
      <c r="S1" s="26"/>
    </row>
    <row r="2" ht="42.25" customHeight="1" spans="1:19">
      <c r="A2" s="4" t="s">
        <v>872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3.25" customHeight="1" spans="1:19">
      <c r="A3" s="5" t="s">
        <v>873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2"/>
      <c r="Q3" s="5"/>
      <c r="R3" s="5"/>
      <c r="S3" s="5"/>
    </row>
    <row r="4" ht="16.35" customHeight="1" spans="1:19">
      <c r="A4" s="6"/>
      <c r="B4" s="6"/>
      <c r="C4" s="6"/>
      <c r="D4" s="6"/>
      <c r="E4" s="6"/>
      <c r="F4" s="6"/>
      <c r="G4" s="6"/>
      <c r="H4" s="6"/>
      <c r="I4" s="6"/>
      <c r="J4" s="6"/>
      <c r="Q4" s="27" t="s">
        <v>103</v>
      </c>
      <c r="R4" s="27"/>
      <c r="S4" s="27"/>
    </row>
    <row r="5" s="1" customFormat="1" ht="18.1" customHeight="1" spans="1:19">
      <c r="A5" s="7" t="s">
        <v>448</v>
      </c>
      <c r="B5" s="7" t="s">
        <v>449</v>
      </c>
      <c r="C5" s="7" t="s">
        <v>874</v>
      </c>
      <c r="D5" s="7"/>
      <c r="E5" s="7"/>
      <c r="F5" s="7"/>
      <c r="G5" s="7"/>
      <c r="H5" s="7"/>
      <c r="I5" s="7"/>
      <c r="J5" s="7" t="s">
        <v>875</v>
      </c>
      <c r="K5" s="7" t="s">
        <v>876</v>
      </c>
      <c r="L5" s="7"/>
      <c r="M5" s="7"/>
      <c r="N5" s="7"/>
      <c r="O5" s="7"/>
      <c r="P5" s="7"/>
      <c r="Q5" s="7"/>
      <c r="R5" s="7"/>
      <c r="S5" s="7"/>
    </row>
    <row r="6" s="1" customFormat="1" ht="18.95" customHeight="1" spans="1:19">
      <c r="A6" s="7"/>
      <c r="B6" s="7"/>
      <c r="C6" s="7" t="s">
        <v>529</v>
      </c>
      <c r="D6" s="7" t="s">
        <v>877</v>
      </c>
      <c r="E6" s="7"/>
      <c r="F6" s="7"/>
      <c r="G6" s="7"/>
      <c r="H6" s="7" t="s">
        <v>878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="1" customFormat="1" ht="31.05" customHeight="1" spans="1:19">
      <c r="A7" s="7"/>
      <c r="B7" s="7"/>
      <c r="C7" s="7"/>
      <c r="D7" s="7" t="s">
        <v>210</v>
      </c>
      <c r="E7" s="7" t="s">
        <v>879</v>
      </c>
      <c r="F7" s="7" t="s">
        <v>214</v>
      </c>
      <c r="G7" s="7" t="s">
        <v>880</v>
      </c>
      <c r="H7" s="7" t="s">
        <v>240</v>
      </c>
      <c r="I7" s="7" t="s">
        <v>241</v>
      </c>
      <c r="J7" s="7"/>
      <c r="K7" s="7" t="s">
        <v>532</v>
      </c>
      <c r="L7" s="7" t="s">
        <v>533</v>
      </c>
      <c r="M7" s="7" t="s">
        <v>534</v>
      </c>
      <c r="N7" s="7" t="s">
        <v>539</v>
      </c>
      <c r="O7" s="7" t="s">
        <v>535</v>
      </c>
      <c r="P7" s="7" t="s">
        <v>881</v>
      </c>
      <c r="Q7" s="7" t="s">
        <v>882</v>
      </c>
      <c r="R7" s="7" t="s">
        <v>883</v>
      </c>
      <c r="S7" s="7" t="s">
        <v>540</v>
      </c>
    </row>
    <row r="8" s="1" customFormat="1" ht="19.55" customHeight="1" spans="1:19">
      <c r="A8" s="8" t="s">
        <v>541</v>
      </c>
      <c r="B8" s="8" t="s">
        <v>76</v>
      </c>
      <c r="C8" s="9">
        <v>4096.762952</v>
      </c>
      <c r="D8" s="9">
        <v>4096.762952</v>
      </c>
      <c r="E8" s="9"/>
      <c r="F8" s="9"/>
      <c r="G8" s="9"/>
      <c r="H8" s="9">
        <v>705.302952</v>
      </c>
      <c r="I8" s="9">
        <v>3391.46</v>
      </c>
      <c r="J8" s="8" t="s">
        <v>884</v>
      </c>
      <c r="K8" s="13" t="s">
        <v>557</v>
      </c>
      <c r="L8" s="13" t="s">
        <v>885</v>
      </c>
      <c r="M8" s="8" t="s">
        <v>886</v>
      </c>
      <c r="N8" s="13" t="s">
        <v>550</v>
      </c>
      <c r="O8" s="8">
        <v>436.03</v>
      </c>
      <c r="P8" s="13" t="s">
        <v>652</v>
      </c>
      <c r="Q8" s="8" t="s">
        <v>887</v>
      </c>
      <c r="R8" s="8"/>
      <c r="S8" s="8"/>
    </row>
    <row r="9" s="1" customFormat="1" ht="18.95" customHeight="1" spans="1:19">
      <c r="A9" s="8"/>
      <c r="B9" s="8"/>
      <c r="C9" s="9"/>
      <c r="D9" s="9"/>
      <c r="E9" s="9"/>
      <c r="F9" s="9"/>
      <c r="G9" s="9"/>
      <c r="H9" s="9"/>
      <c r="I9" s="9"/>
      <c r="J9" s="8"/>
      <c r="K9" s="13"/>
      <c r="L9" s="13" t="s">
        <v>888</v>
      </c>
      <c r="M9" s="13" t="s">
        <v>638</v>
      </c>
      <c r="N9" s="13" t="s">
        <v>575</v>
      </c>
      <c r="O9" s="8" t="s">
        <v>729</v>
      </c>
      <c r="P9" s="14" t="s">
        <v>556</v>
      </c>
      <c r="Q9" s="8" t="s">
        <v>889</v>
      </c>
      <c r="R9" s="8"/>
      <c r="S9" s="8"/>
    </row>
    <row r="10" s="1" customFormat="1" ht="19.55" customHeight="1" spans="1:19">
      <c r="A10" s="8"/>
      <c r="B10" s="8"/>
      <c r="C10" s="9"/>
      <c r="D10" s="9"/>
      <c r="E10" s="9"/>
      <c r="F10" s="9"/>
      <c r="G10" s="9"/>
      <c r="H10" s="9"/>
      <c r="I10" s="9"/>
      <c r="J10" s="8"/>
      <c r="K10" s="13"/>
      <c r="L10" s="13" t="s">
        <v>890</v>
      </c>
      <c r="M10" s="13" t="s">
        <v>891</v>
      </c>
      <c r="N10" s="13" t="s">
        <v>575</v>
      </c>
      <c r="O10" s="8" t="s">
        <v>892</v>
      </c>
      <c r="P10" s="13" t="s">
        <v>784</v>
      </c>
      <c r="Q10" s="28" t="s">
        <v>893</v>
      </c>
      <c r="R10" s="8"/>
      <c r="S10" s="8"/>
    </row>
    <row r="11" s="1" customFormat="1" ht="18.95" customHeight="1" spans="1:19">
      <c r="A11" s="8"/>
      <c r="B11" s="8"/>
      <c r="C11" s="9"/>
      <c r="D11" s="9"/>
      <c r="E11" s="9"/>
      <c r="F11" s="9"/>
      <c r="G11" s="9"/>
      <c r="H11" s="9"/>
      <c r="I11" s="9"/>
      <c r="J11" s="8"/>
      <c r="K11" s="13"/>
      <c r="L11" s="13" t="s">
        <v>544</v>
      </c>
      <c r="M11" s="14">
        <v>1</v>
      </c>
      <c r="N11" s="13" t="s">
        <v>550</v>
      </c>
      <c r="O11" s="8" t="s">
        <v>892</v>
      </c>
      <c r="P11" s="13" t="s">
        <v>556</v>
      </c>
      <c r="Q11" s="8" t="s">
        <v>894</v>
      </c>
      <c r="R11" s="8"/>
      <c r="S11" s="8"/>
    </row>
    <row r="12" s="1" customFormat="1" ht="51" customHeight="1" spans="1:19">
      <c r="A12" s="8"/>
      <c r="B12" s="8"/>
      <c r="C12" s="9"/>
      <c r="D12" s="9"/>
      <c r="E12" s="9"/>
      <c r="F12" s="9"/>
      <c r="G12" s="9"/>
      <c r="H12" s="9"/>
      <c r="I12" s="9"/>
      <c r="J12" s="8"/>
      <c r="K12" s="13" t="s">
        <v>895</v>
      </c>
      <c r="L12" s="13" t="s">
        <v>609</v>
      </c>
      <c r="M12" s="13" t="s">
        <v>896</v>
      </c>
      <c r="N12" s="14" t="s">
        <v>550</v>
      </c>
      <c r="O12" s="8" t="s">
        <v>897</v>
      </c>
      <c r="P12" s="13" t="s">
        <v>549</v>
      </c>
      <c r="Q12" s="8" t="s">
        <v>898</v>
      </c>
      <c r="R12" s="8"/>
      <c r="S12" s="8"/>
    </row>
    <row r="13" s="1" customFormat="1" ht="26" customHeight="1" spans="1:19">
      <c r="A13" s="8"/>
      <c r="B13" s="8"/>
      <c r="C13" s="9"/>
      <c r="D13" s="9"/>
      <c r="E13" s="9"/>
      <c r="F13" s="9"/>
      <c r="G13" s="9"/>
      <c r="H13" s="9"/>
      <c r="I13" s="9"/>
      <c r="J13" s="8"/>
      <c r="K13" s="13"/>
      <c r="L13" s="13" t="s">
        <v>552</v>
      </c>
      <c r="M13" s="8" t="s">
        <v>897</v>
      </c>
      <c r="N13" s="13" t="s">
        <v>575</v>
      </c>
      <c r="O13" s="8" t="s">
        <v>897</v>
      </c>
      <c r="P13" s="13" t="s">
        <v>556</v>
      </c>
      <c r="Q13" s="8" t="s">
        <v>899</v>
      </c>
      <c r="R13" s="8"/>
      <c r="S13" s="8"/>
    </row>
    <row r="14" s="1" customFormat="1" ht="29" customHeight="1" spans="1:19">
      <c r="A14" s="8"/>
      <c r="B14" s="8"/>
      <c r="C14" s="9"/>
      <c r="D14" s="9"/>
      <c r="E14" s="9"/>
      <c r="F14" s="9"/>
      <c r="G14" s="9"/>
      <c r="H14" s="9"/>
      <c r="I14" s="9"/>
      <c r="J14" s="8"/>
      <c r="K14" s="13"/>
      <c r="L14" s="13" t="s">
        <v>612</v>
      </c>
      <c r="M14" s="8" t="s">
        <v>665</v>
      </c>
      <c r="N14" s="13" t="s">
        <v>575</v>
      </c>
      <c r="O14" s="15" t="s">
        <v>783</v>
      </c>
      <c r="P14" s="13" t="s">
        <v>556</v>
      </c>
      <c r="Q14" s="8" t="s">
        <v>899</v>
      </c>
      <c r="R14" s="8"/>
      <c r="S14" s="8"/>
    </row>
    <row r="15" s="1" customFormat="1" ht="19.55" customHeight="1" spans="1:19">
      <c r="A15" s="8"/>
      <c r="B15" s="8"/>
      <c r="C15" s="9"/>
      <c r="D15" s="9"/>
      <c r="E15" s="9"/>
      <c r="F15" s="9"/>
      <c r="G15" s="9"/>
      <c r="H15" s="9"/>
      <c r="I15" s="9"/>
      <c r="J15" s="8"/>
      <c r="K15" s="13"/>
      <c r="L15" s="13" t="s">
        <v>900</v>
      </c>
      <c r="M15" s="8" t="s">
        <v>897</v>
      </c>
      <c r="N15" s="13" t="s">
        <v>575</v>
      </c>
      <c r="O15" s="8" t="s">
        <v>892</v>
      </c>
      <c r="P15" s="13" t="s">
        <v>556</v>
      </c>
      <c r="Q15" s="8" t="s">
        <v>901</v>
      </c>
      <c r="R15" s="8"/>
      <c r="S15" s="8"/>
    </row>
    <row r="16" s="1" customFormat="1" ht="55" customHeight="1" spans="1:19">
      <c r="A16" s="8"/>
      <c r="B16" s="8"/>
      <c r="C16" s="9"/>
      <c r="D16" s="9"/>
      <c r="E16" s="9"/>
      <c r="F16" s="9"/>
      <c r="G16" s="9"/>
      <c r="H16" s="9"/>
      <c r="I16" s="9"/>
      <c r="J16" s="8"/>
      <c r="K16" s="13" t="s">
        <v>562</v>
      </c>
      <c r="L16" s="13" t="s">
        <v>563</v>
      </c>
      <c r="M16" s="14">
        <v>1</v>
      </c>
      <c r="N16" s="8" t="s">
        <v>902</v>
      </c>
      <c r="O16" s="13">
        <v>100</v>
      </c>
      <c r="P16" s="13" t="s">
        <v>556</v>
      </c>
      <c r="Q16" s="14" t="s">
        <v>903</v>
      </c>
      <c r="R16" s="8"/>
      <c r="S16" s="8"/>
    </row>
    <row r="17" s="1" customFormat="1" ht="42" customHeight="1" spans="1:19">
      <c r="A17" s="8" t="s">
        <v>904</v>
      </c>
      <c r="B17" s="8" t="s">
        <v>905</v>
      </c>
      <c r="C17" s="9">
        <v>103.688609</v>
      </c>
      <c r="D17" s="9">
        <v>103.688609</v>
      </c>
      <c r="E17" s="9"/>
      <c r="F17" s="9"/>
      <c r="G17" s="9"/>
      <c r="H17" s="9">
        <v>93.688609</v>
      </c>
      <c r="I17" s="9">
        <v>10</v>
      </c>
      <c r="J17" s="8" t="s">
        <v>906</v>
      </c>
      <c r="K17" s="15" t="s">
        <v>557</v>
      </c>
      <c r="L17" s="15" t="s">
        <v>891</v>
      </c>
      <c r="M17" s="15" t="s">
        <v>907</v>
      </c>
      <c r="N17" s="15" t="s">
        <v>575</v>
      </c>
      <c r="O17" s="15" t="s">
        <v>780</v>
      </c>
      <c r="P17" s="15" t="s">
        <v>784</v>
      </c>
      <c r="Q17" s="15" t="s">
        <v>908</v>
      </c>
      <c r="R17" s="8" t="s">
        <v>909</v>
      </c>
      <c r="S17" s="8"/>
    </row>
    <row r="18" s="1" customFormat="1" ht="42" customHeight="1" spans="1:19">
      <c r="A18" s="8"/>
      <c r="B18" s="8"/>
      <c r="C18" s="9"/>
      <c r="D18" s="9"/>
      <c r="E18" s="9"/>
      <c r="F18" s="9"/>
      <c r="G18" s="9"/>
      <c r="H18" s="9"/>
      <c r="I18" s="9"/>
      <c r="J18" s="8"/>
      <c r="K18" s="15"/>
      <c r="L18" s="15" t="s">
        <v>910</v>
      </c>
      <c r="M18" s="15" t="s">
        <v>778</v>
      </c>
      <c r="N18" s="15" t="s">
        <v>550</v>
      </c>
      <c r="O18" s="15">
        <v>25</v>
      </c>
      <c r="P18" s="15" t="s">
        <v>685</v>
      </c>
      <c r="Q18" s="15" t="s">
        <v>911</v>
      </c>
      <c r="R18" s="8" t="s">
        <v>912</v>
      </c>
      <c r="S18" s="8"/>
    </row>
    <row r="19" s="1" customFormat="1" ht="42" customHeight="1" spans="1:19">
      <c r="A19" s="8"/>
      <c r="B19" s="8"/>
      <c r="C19" s="9"/>
      <c r="D19" s="9"/>
      <c r="E19" s="9"/>
      <c r="F19" s="9"/>
      <c r="G19" s="9"/>
      <c r="H19" s="9"/>
      <c r="I19" s="9"/>
      <c r="J19" s="8"/>
      <c r="K19" s="15" t="s">
        <v>551</v>
      </c>
      <c r="L19" s="15" t="s">
        <v>913</v>
      </c>
      <c r="M19" s="15" t="s">
        <v>782</v>
      </c>
      <c r="N19" s="15" t="s">
        <v>575</v>
      </c>
      <c r="O19" s="15" t="s">
        <v>783</v>
      </c>
      <c r="P19" s="15" t="s">
        <v>784</v>
      </c>
      <c r="Q19" s="15" t="s">
        <v>782</v>
      </c>
      <c r="R19" s="8" t="s">
        <v>914</v>
      </c>
      <c r="S19" s="8"/>
    </row>
    <row r="20" s="1" customFormat="1" ht="42" customHeight="1" spans="1:19">
      <c r="A20" s="8"/>
      <c r="B20" s="8"/>
      <c r="C20" s="9"/>
      <c r="D20" s="9"/>
      <c r="E20" s="9"/>
      <c r="F20" s="9"/>
      <c r="G20" s="9"/>
      <c r="H20" s="9"/>
      <c r="I20" s="9"/>
      <c r="J20" s="8"/>
      <c r="K20" s="15"/>
      <c r="L20" s="15" t="s">
        <v>915</v>
      </c>
      <c r="M20" s="15" t="s">
        <v>781</v>
      </c>
      <c r="N20" s="15" t="s">
        <v>550</v>
      </c>
      <c r="O20" s="15">
        <v>100</v>
      </c>
      <c r="P20" s="15" t="s">
        <v>556</v>
      </c>
      <c r="Q20" s="15" t="s">
        <v>781</v>
      </c>
      <c r="R20" s="8" t="s">
        <v>916</v>
      </c>
      <c r="S20" s="8"/>
    </row>
    <row r="21" s="2" customFormat="1" ht="19.55" customHeight="1" spans="1:19">
      <c r="A21" s="10" t="s">
        <v>917</v>
      </c>
      <c r="B21" s="10" t="s">
        <v>785</v>
      </c>
      <c r="C21" s="11">
        <v>188.155183</v>
      </c>
      <c r="D21" s="11">
        <v>188.155183</v>
      </c>
      <c r="E21" s="11"/>
      <c r="F21" s="11"/>
      <c r="G21" s="11"/>
      <c r="H21" s="11">
        <v>144.955183</v>
      </c>
      <c r="I21" s="11">
        <v>43.2</v>
      </c>
      <c r="J21" s="10" t="s">
        <v>918</v>
      </c>
      <c r="K21" s="16" t="s">
        <v>557</v>
      </c>
      <c r="L21" s="16" t="s">
        <v>885</v>
      </c>
      <c r="M21" s="17">
        <v>1</v>
      </c>
      <c r="N21" s="18"/>
      <c r="O21" s="17"/>
      <c r="P21" s="19" t="s">
        <v>556</v>
      </c>
      <c r="Q21" s="10"/>
      <c r="R21" s="10"/>
      <c r="S21" s="10"/>
    </row>
    <row r="22" s="2" customFormat="1" ht="18.95" customHeight="1" spans="1:19">
      <c r="A22" s="10"/>
      <c r="B22" s="10"/>
      <c r="C22" s="11"/>
      <c r="D22" s="11"/>
      <c r="E22" s="11"/>
      <c r="F22" s="11"/>
      <c r="G22" s="11"/>
      <c r="H22" s="11"/>
      <c r="I22" s="11"/>
      <c r="J22" s="10"/>
      <c r="K22" s="16"/>
      <c r="L22" s="16" t="s">
        <v>888</v>
      </c>
      <c r="M22" s="18" t="s">
        <v>828</v>
      </c>
      <c r="N22" s="18"/>
      <c r="O22" s="18"/>
      <c r="P22" s="19"/>
      <c r="Q22" s="10"/>
      <c r="R22" s="10"/>
      <c r="S22" s="10"/>
    </row>
    <row r="23" s="2" customFormat="1" ht="19.55" customHeight="1" spans="1:19">
      <c r="A23" s="10"/>
      <c r="B23" s="10"/>
      <c r="C23" s="11"/>
      <c r="D23" s="11"/>
      <c r="E23" s="11"/>
      <c r="F23" s="11"/>
      <c r="G23" s="11"/>
      <c r="H23" s="11"/>
      <c r="I23" s="11"/>
      <c r="J23" s="10"/>
      <c r="K23" s="16"/>
      <c r="L23" s="16" t="s">
        <v>890</v>
      </c>
      <c r="M23" s="18" t="s">
        <v>919</v>
      </c>
      <c r="N23" s="18"/>
      <c r="O23" s="18"/>
      <c r="P23" s="19"/>
      <c r="Q23" s="10"/>
      <c r="R23" s="10"/>
      <c r="S23" s="10"/>
    </row>
    <row r="24" s="2" customFormat="1" ht="18.95" customHeight="1" spans="1:19">
      <c r="A24" s="10"/>
      <c r="B24" s="10"/>
      <c r="C24" s="11"/>
      <c r="D24" s="11"/>
      <c r="E24" s="11"/>
      <c r="F24" s="11"/>
      <c r="G24" s="11"/>
      <c r="H24" s="11"/>
      <c r="I24" s="11"/>
      <c r="J24" s="10"/>
      <c r="K24" s="16"/>
      <c r="L24" s="16" t="s">
        <v>544</v>
      </c>
      <c r="M24" s="20"/>
      <c r="N24" s="18"/>
      <c r="O24" s="20"/>
      <c r="P24" s="19"/>
      <c r="Q24" s="10"/>
      <c r="R24" s="10"/>
      <c r="S24" s="10"/>
    </row>
    <row r="25" s="2" customFormat="1" ht="18.1" customHeight="1" spans="1:19">
      <c r="A25" s="10"/>
      <c r="B25" s="10"/>
      <c r="C25" s="11"/>
      <c r="D25" s="11"/>
      <c r="E25" s="11"/>
      <c r="F25" s="11"/>
      <c r="G25" s="11"/>
      <c r="H25" s="11"/>
      <c r="I25" s="11"/>
      <c r="J25" s="10"/>
      <c r="K25" s="16" t="s">
        <v>895</v>
      </c>
      <c r="L25" s="16" t="s">
        <v>609</v>
      </c>
      <c r="M25" s="18"/>
      <c r="N25" s="18"/>
      <c r="O25" s="18"/>
      <c r="P25" s="19"/>
      <c r="Q25" s="10"/>
      <c r="R25" s="10"/>
      <c r="S25" s="10"/>
    </row>
    <row r="26" s="2" customFormat="1" ht="19.55" customHeight="1" spans="1:19">
      <c r="A26" s="10"/>
      <c r="B26" s="10"/>
      <c r="C26" s="11"/>
      <c r="D26" s="11"/>
      <c r="E26" s="11"/>
      <c r="F26" s="11"/>
      <c r="G26" s="11"/>
      <c r="H26" s="11"/>
      <c r="I26" s="11"/>
      <c r="J26" s="10"/>
      <c r="K26" s="16"/>
      <c r="L26" s="16" t="s">
        <v>552</v>
      </c>
      <c r="M26" s="18"/>
      <c r="N26" s="18"/>
      <c r="O26" s="18"/>
      <c r="P26" s="19"/>
      <c r="Q26" s="10"/>
      <c r="R26" s="10"/>
      <c r="S26" s="10"/>
    </row>
    <row r="27" s="2" customFormat="1" ht="19.55" customHeight="1" spans="1:19">
      <c r="A27" s="10"/>
      <c r="B27" s="10"/>
      <c r="C27" s="11"/>
      <c r="D27" s="11"/>
      <c r="E27" s="11"/>
      <c r="F27" s="11"/>
      <c r="G27" s="11"/>
      <c r="H27" s="11"/>
      <c r="I27" s="11"/>
      <c r="J27" s="10"/>
      <c r="K27" s="16"/>
      <c r="L27" s="16" t="s">
        <v>612</v>
      </c>
      <c r="M27" s="18"/>
      <c r="N27" s="18"/>
      <c r="O27" s="18"/>
      <c r="P27" s="19"/>
      <c r="Q27" s="10"/>
      <c r="R27" s="10"/>
      <c r="S27" s="10"/>
    </row>
    <row r="28" s="2" customFormat="1" ht="19.55" customHeight="1" spans="1:19">
      <c r="A28" s="10"/>
      <c r="B28" s="10"/>
      <c r="C28" s="11"/>
      <c r="D28" s="11"/>
      <c r="E28" s="11"/>
      <c r="F28" s="11"/>
      <c r="G28" s="11"/>
      <c r="H28" s="11"/>
      <c r="I28" s="11"/>
      <c r="J28" s="10"/>
      <c r="K28" s="16"/>
      <c r="L28" s="16" t="s">
        <v>900</v>
      </c>
      <c r="M28" s="18"/>
      <c r="N28" s="18"/>
      <c r="O28" s="18"/>
      <c r="P28" s="19"/>
      <c r="Q28" s="10"/>
      <c r="R28" s="10"/>
      <c r="S28" s="10"/>
    </row>
    <row r="29" s="2" customFormat="1" ht="19.8" customHeight="1" spans="1:19">
      <c r="A29" s="10"/>
      <c r="B29" s="10"/>
      <c r="C29" s="11"/>
      <c r="D29" s="11"/>
      <c r="E29" s="11"/>
      <c r="F29" s="11"/>
      <c r="G29" s="11"/>
      <c r="H29" s="11"/>
      <c r="I29" s="11"/>
      <c r="J29" s="10"/>
      <c r="K29" s="16" t="s">
        <v>562</v>
      </c>
      <c r="L29" s="16" t="s">
        <v>563</v>
      </c>
      <c r="M29" s="17">
        <v>1</v>
      </c>
      <c r="N29" s="18"/>
      <c r="O29" s="17"/>
      <c r="P29" s="19" t="s">
        <v>556</v>
      </c>
      <c r="Q29" s="10"/>
      <c r="R29" s="10"/>
      <c r="S29" s="10"/>
    </row>
    <row r="30" s="2" customFormat="1" ht="19.55" customHeight="1" spans="1:19">
      <c r="A30" s="10" t="s">
        <v>920</v>
      </c>
      <c r="B30" s="10" t="s">
        <v>921</v>
      </c>
      <c r="C30" s="11">
        <v>612.559813</v>
      </c>
      <c r="D30" s="11">
        <v>612.559813</v>
      </c>
      <c r="E30" s="11"/>
      <c r="F30" s="11"/>
      <c r="G30" s="11"/>
      <c r="H30" s="11">
        <v>595.359813</v>
      </c>
      <c r="I30" s="11">
        <v>17.2</v>
      </c>
      <c r="J30" s="10" t="s">
        <v>922</v>
      </c>
      <c r="K30" s="16" t="s">
        <v>557</v>
      </c>
      <c r="L30" s="16" t="s">
        <v>885</v>
      </c>
      <c r="M30" s="10"/>
      <c r="N30" s="10"/>
      <c r="O30" s="10"/>
      <c r="P30" s="10"/>
      <c r="Q30" s="10"/>
      <c r="R30" s="10"/>
      <c r="S30" s="10"/>
    </row>
    <row r="31" s="2" customFormat="1" ht="18.95" customHeight="1" spans="1:19">
      <c r="A31" s="10"/>
      <c r="B31" s="10"/>
      <c r="C31" s="11"/>
      <c r="D31" s="11"/>
      <c r="E31" s="11"/>
      <c r="F31" s="11"/>
      <c r="G31" s="11"/>
      <c r="H31" s="11"/>
      <c r="I31" s="11"/>
      <c r="J31" s="10"/>
      <c r="K31" s="16"/>
      <c r="L31" s="16" t="s">
        <v>891</v>
      </c>
      <c r="M31" s="10"/>
      <c r="N31" s="16" t="s">
        <v>923</v>
      </c>
      <c r="O31" s="16">
        <v>100</v>
      </c>
      <c r="P31" s="16" t="s">
        <v>556</v>
      </c>
      <c r="Q31" s="10"/>
      <c r="R31" s="10"/>
      <c r="S31" s="10"/>
    </row>
    <row r="32" s="2" customFormat="1" ht="19.55" customHeight="1" spans="1:19">
      <c r="A32" s="10"/>
      <c r="B32" s="10"/>
      <c r="C32" s="11"/>
      <c r="D32" s="11"/>
      <c r="E32" s="11"/>
      <c r="F32" s="11"/>
      <c r="G32" s="11"/>
      <c r="H32" s="11"/>
      <c r="I32" s="11"/>
      <c r="J32" s="10"/>
      <c r="K32" s="16"/>
      <c r="L32" s="16" t="s">
        <v>910</v>
      </c>
      <c r="M32" s="10"/>
      <c r="N32" s="16" t="s">
        <v>550</v>
      </c>
      <c r="O32" s="16">
        <v>100</v>
      </c>
      <c r="P32" s="16" t="s">
        <v>556</v>
      </c>
      <c r="Q32" s="10"/>
      <c r="R32" s="10"/>
      <c r="S32" s="10"/>
    </row>
    <row r="33" s="2" customFormat="1" ht="18.95" customHeight="1" spans="1:19">
      <c r="A33" s="10"/>
      <c r="B33" s="10"/>
      <c r="C33" s="11"/>
      <c r="D33" s="11"/>
      <c r="E33" s="11"/>
      <c r="F33" s="11"/>
      <c r="G33" s="11"/>
      <c r="H33" s="11"/>
      <c r="I33" s="11"/>
      <c r="J33" s="10"/>
      <c r="K33" s="16"/>
      <c r="L33" s="16" t="s">
        <v>544</v>
      </c>
      <c r="M33" s="10"/>
      <c r="N33" s="10"/>
      <c r="O33" s="10"/>
      <c r="P33" s="10"/>
      <c r="Q33" s="10"/>
      <c r="R33" s="10"/>
      <c r="S33" s="10"/>
    </row>
    <row r="34" s="2" customFormat="1" ht="18.1" customHeight="1" spans="1:19">
      <c r="A34" s="10"/>
      <c r="B34" s="10"/>
      <c r="C34" s="11"/>
      <c r="D34" s="11"/>
      <c r="E34" s="11"/>
      <c r="F34" s="11"/>
      <c r="G34" s="11"/>
      <c r="H34" s="11"/>
      <c r="I34" s="11"/>
      <c r="J34" s="10"/>
      <c r="K34" s="16" t="s">
        <v>895</v>
      </c>
      <c r="L34" s="21" t="s">
        <v>913</v>
      </c>
      <c r="M34" s="21" t="s">
        <v>924</v>
      </c>
      <c r="N34" s="21" t="s">
        <v>923</v>
      </c>
      <c r="O34" s="21"/>
      <c r="P34" s="21" t="s">
        <v>784</v>
      </c>
      <c r="Q34" s="10"/>
      <c r="R34" s="10"/>
      <c r="S34" s="10"/>
    </row>
    <row r="35" s="2" customFormat="1" ht="19.55" customHeight="1" spans="1:19">
      <c r="A35" s="10"/>
      <c r="B35" s="10"/>
      <c r="C35" s="11"/>
      <c r="D35" s="11"/>
      <c r="E35" s="11"/>
      <c r="F35" s="11"/>
      <c r="G35" s="11"/>
      <c r="H35" s="11"/>
      <c r="I35" s="11"/>
      <c r="J35" s="10"/>
      <c r="K35" s="16"/>
      <c r="L35" s="22"/>
      <c r="M35" s="22"/>
      <c r="N35" s="22"/>
      <c r="O35" s="22"/>
      <c r="P35" s="22"/>
      <c r="Q35" s="10"/>
      <c r="R35" s="10"/>
      <c r="S35" s="10"/>
    </row>
    <row r="36" s="2" customFormat="1" ht="19.55" customHeight="1" spans="1:19">
      <c r="A36" s="10"/>
      <c r="B36" s="10"/>
      <c r="C36" s="11"/>
      <c r="D36" s="11"/>
      <c r="E36" s="11"/>
      <c r="F36" s="11"/>
      <c r="G36" s="11"/>
      <c r="H36" s="11"/>
      <c r="I36" s="11"/>
      <c r="J36" s="10"/>
      <c r="K36" s="16"/>
      <c r="L36" s="22"/>
      <c r="M36" s="22"/>
      <c r="N36" s="22"/>
      <c r="O36" s="22"/>
      <c r="P36" s="22"/>
      <c r="Q36" s="10"/>
      <c r="R36" s="10"/>
      <c r="S36" s="10"/>
    </row>
    <row r="37" s="2" customFormat="1" ht="19.55" customHeight="1" spans="1:19">
      <c r="A37" s="10"/>
      <c r="B37" s="10"/>
      <c r="C37" s="11"/>
      <c r="D37" s="11"/>
      <c r="E37" s="11"/>
      <c r="F37" s="11"/>
      <c r="G37" s="11"/>
      <c r="H37" s="11"/>
      <c r="I37" s="11"/>
      <c r="J37" s="10"/>
      <c r="K37" s="16"/>
      <c r="L37" s="23"/>
      <c r="M37" s="23"/>
      <c r="N37" s="23"/>
      <c r="O37" s="23"/>
      <c r="P37" s="23"/>
      <c r="Q37" s="10"/>
      <c r="R37" s="10"/>
      <c r="S37" s="10"/>
    </row>
    <row r="38" s="2" customFormat="1" ht="19.8" customHeight="1" spans="1:19">
      <c r="A38" s="10"/>
      <c r="B38" s="10"/>
      <c r="C38" s="11"/>
      <c r="D38" s="11"/>
      <c r="E38" s="11"/>
      <c r="F38" s="11"/>
      <c r="G38" s="11"/>
      <c r="H38" s="11"/>
      <c r="I38" s="11"/>
      <c r="J38" s="10"/>
      <c r="K38" s="16" t="s">
        <v>562</v>
      </c>
      <c r="L38" s="16" t="s">
        <v>915</v>
      </c>
      <c r="M38" s="16" t="s">
        <v>781</v>
      </c>
      <c r="N38" s="16" t="s">
        <v>550</v>
      </c>
      <c r="O38" s="16">
        <v>100</v>
      </c>
      <c r="P38" s="16" t="s">
        <v>556</v>
      </c>
      <c r="Q38" s="10"/>
      <c r="R38" s="10"/>
      <c r="S38" s="10"/>
    </row>
    <row r="39" s="1" customFormat="1" ht="19.55" customHeight="1" spans="1:19">
      <c r="A39" s="8" t="s">
        <v>925</v>
      </c>
      <c r="B39" s="8" t="s">
        <v>926</v>
      </c>
      <c r="C39" s="9">
        <v>6620.018799</v>
      </c>
      <c r="D39" s="9">
        <v>6620.018799</v>
      </c>
      <c r="E39" s="9"/>
      <c r="F39" s="9"/>
      <c r="G39" s="9"/>
      <c r="H39" s="9">
        <v>3484.758799</v>
      </c>
      <c r="I39" s="9">
        <v>3135.26</v>
      </c>
      <c r="J39" s="8" t="s">
        <v>927</v>
      </c>
      <c r="K39" s="13" t="s">
        <v>557</v>
      </c>
      <c r="L39" s="13" t="s">
        <v>885</v>
      </c>
      <c r="M39" s="8"/>
      <c r="N39" s="8"/>
      <c r="O39" s="8" t="s">
        <v>928</v>
      </c>
      <c r="P39" s="8" t="s">
        <v>652</v>
      </c>
      <c r="Q39" s="8" t="s">
        <v>929</v>
      </c>
      <c r="R39" s="8"/>
      <c r="S39" s="8"/>
    </row>
    <row r="40" s="1" customFormat="1" ht="18.95" customHeight="1" spans="1:19">
      <c r="A40" s="8"/>
      <c r="B40" s="8"/>
      <c r="C40" s="9"/>
      <c r="D40" s="9"/>
      <c r="E40" s="9"/>
      <c r="F40" s="9"/>
      <c r="G40" s="9"/>
      <c r="H40" s="9"/>
      <c r="I40" s="9"/>
      <c r="J40" s="8"/>
      <c r="K40" s="13"/>
      <c r="L40" s="13" t="s">
        <v>888</v>
      </c>
      <c r="M40" s="8"/>
      <c r="N40" s="8"/>
      <c r="O40" s="8" t="s">
        <v>930</v>
      </c>
      <c r="P40" s="8"/>
      <c r="Q40" s="24">
        <v>1</v>
      </c>
      <c r="R40" s="8"/>
      <c r="S40" s="8"/>
    </row>
    <row r="41" s="1" customFormat="1" ht="19.55" customHeight="1" spans="1:19">
      <c r="A41" s="8"/>
      <c r="B41" s="8"/>
      <c r="C41" s="9"/>
      <c r="D41" s="9"/>
      <c r="E41" s="9"/>
      <c r="F41" s="9"/>
      <c r="G41" s="9"/>
      <c r="H41" s="9"/>
      <c r="I41" s="9"/>
      <c r="J41" s="8"/>
      <c r="K41" s="13"/>
      <c r="L41" s="13" t="s">
        <v>890</v>
      </c>
      <c r="M41" s="8"/>
      <c r="N41" s="8"/>
      <c r="O41" s="8" t="s">
        <v>830</v>
      </c>
      <c r="P41" s="8"/>
      <c r="Q41" s="8" t="s">
        <v>829</v>
      </c>
      <c r="R41" s="8"/>
      <c r="S41" s="8"/>
    </row>
    <row r="42" s="1" customFormat="1" ht="18.95" customHeight="1" spans="1:19">
      <c r="A42" s="8"/>
      <c r="B42" s="8"/>
      <c r="C42" s="9"/>
      <c r="D42" s="9"/>
      <c r="E42" s="9"/>
      <c r="F42" s="9"/>
      <c r="G42" s="9"/>
      <c r="H42" s="9"/>
      <c r="I42" s="9"/>
      <c r="J42" s="8"/>
      <c r="K42" s="13"/>
      <c r="L42" s="13" t="s">
        <v>544</v>
      </c>
      <c r="M42" s="8"/>
      <c r="N42" s="8"/>
      <c r="O42" s="8" t="s">
        <v>931</v>
      </c>
      <c r="P42" s="8"/>
      <c r="Q42" s="8" t="s">
        <v>932</v>
      </c>
      <c r="R42" s="8"/>
      <c r="S42" s="8"/>
    </row>
    <row r="43" s="1" customFormat="1" ht="18.1" customHeight="1" spans="1:19">
      <c r="A43" s="8"/>
      <c r="B43" s="8"/>
      <c r="C43" s="9"/>
      <c r="D43" s="9"/>
      <c r="E43" s="9"/>
      <c r="F43" s="9"/>
      <c r="G43" s="9"/>
      <c r="H43" s="9"/>
      <c r="I43" s="9"/>
      <c r="J43" s="8"/>
      <c r="K43" s="13" t="s">
        <v>895</v>
      </c>
      <c r="L43" s="13" t="s">
        <v>609</v>
      </c>
      <c r="M43" s="8"/>
      <c r="N43" s="8"/>
      <c r="O43" s="8"/>
      <c r="P43" s="8"/>
      <c r="Q43" s="8"/>
      <c r="R43" s="8"/>
      <c r="S43" s="8"/>
    </row>
    <row r="44" s="1" customFormat="1" ht="47" customHeight="1" spans="1:19">
      <c r="A44" s="8"/>
      <c r="B44" s="8"/>
      <c r="C44" s="9"/>
      <c r="D44" s="9"/>
      <c r="E44" s="9"/>
      <c r="F44" s="9"/>
      <c r="G44" s="9"/>
      <c r="H44" s="9"/>
      <c r="I44" s="9"/>
      <c r="J44" s="8"/>
      <c r="K44" s="13"/>
      <c r="L44" s="13" t="s">
        <v>552</v>
      </c>
      <c r="M44" s="8"/>
      <c r="N44" s="8"/>
      <c r="O44" s="8"/>
      <c r="P44" s="8"/>
      <c r="Q44" s="8" t="s">
        <v>933</v>
      </c>
      <c r="R44" s="8"/>
      <c r="S44" s="8"/>
    </row>
    <row r="45" s="1" customFormat="1" ht="19.55" customHeight="1" spans="1:19">
      <c r="A45" s="8"/>
      <c r="B45" s="8"/>
      <c r="C45" s="9"/>
      <c r="D45" s="9"/>
      <c r="E45" s="9"/>
      <c r="F45" s="9"/>
      <c r="G45" s="9"/>
      <c r="H45" s="9"/>
      <c r="I45" s="9"/>
      <c r="J45" s="8"/>
      <c r="K45" s="13"/>
      <c r="L45" s="13" t="s">
        <v>612</v>
      </c>
      <c r="M45" s="8"/>
      <c r="N45" s="8"/>
      <c r="O45" s="8"/>
      <c r="P45" s="8"/>
      <c r="Q45" s="8"/>
      <c r="R45" s="8"/>
      <c r="S45" s="8"/>
    </row>
    <row r="46" s="1" customFormat="1" ht="19.55" customHeight="1" spans="1:19">
      <c r="A46" s="8"/>
      <c r="B46" s="8"/>
      <c r="C46" s="9"/>
      <c r="D46" s="9"/>
      <c r="E46" s="9"/>
      <c r="F46" s="9"/>
      <c r="G46" s="9"/>
      <c r="H46" s="9"/>
      <c r="I46" s="9"/>
      <c r="J46" s="8"/>
      <c r="K46" s="13"/>
      <c r="L46" s="13" t="s">
        <v>900</v>
      </c>
      <c r="M46" s="8"/>
      <c r="N46" s="8"/>
      <c r="O46" s="8"/>
      <c r="P46" s="8"/>
      <c r="Q46" s="8"/>
      <c r="R46" s="8"/>
      <c r="S46" s="8"/>
    </row>
    <row r="47" s="1" customFormat="1" ht="19.8" customHeight="1" spans="1:19">
      <c r="A47" s="8"/>
      <c r="B47" s="8"/>
      <c r="C47" s="9"/>
      <c r="D47" s="9"/>
      <c r="E47" s="9"/>
      <c r="F47" s="9"/>
      <c r="G47" s="9"/>
      <c r="H47" s="9"/>
      <c r="I47" s="9"/>
      <c r="J47" s="8"/>
      <c r="K47" s="13" t="s">
        <v>562</v>
      </c>
      <c r="L47" s="13" t="s">
        <v>563</v>
      </c>
      <c r="M47" s="8"/>
      <c r="N47" s="8"/>
      <c r="O47" s="24" t="s">
        <v>934</v>
      </c>
      <c r="P47" s="8"/>
      <c r="Q47" s="24" t="s">
        <v>935</v>
      </c>
      <c r="R47" s="8"/>
      <c r="S47" s="8"/>
    </row>
    <row r="48" s="1" customFormat="1" ht="16.35" customHeight="1" spans="16:16">
      <c r="P48" s="25"/>
    </row>
    <row r="49" s="1" customFormat="1" ht="16.35" customHeight="1" spans="16:16">
      <c r="P49" s="25"/>
    </row>
    <row r="50" s="1" customFormat="1" ht="16.35" customHeight="1" spans="16:16">
      <c r="P50" s="25"/>
    </row>
    <row r="51" s="1" customFormat="1" ht="12" spans="16:16">
      <c r="P51" s="25"/>
    </row>
  </sheetData>
  <mergeCells count="77">
    <mergeCell ref="R1:S1"/>
    <mergeCell ref="A2:S2"/>
    <mergeCell ref="A3:S3"/>
    <mergeCell ref="Q4:S4"/>
    <mergeCell ref="C5:I5"/>
    <mergeCell ref="D6:G6"/>
    <mergeCell ref="H6:I6"/>
    <mergeCell ref="A5:A7"/>
    <mergeCell ref="A8:A16"/>
    <mergeCell ref="A17:A20"/>
    <mergeCell ref="A21:A29"/>
    <mergeCell ref="A30:A38"/>
    <mergeCell ref="A39:A47"/>
    <mergeCell ref="B5:B7"/>
    <mergeCell ref="B8:B16"/>
    <mergeCell ref="B17:B20"/>
    <mergeCell ref="B21:B29"/>
    <mergeCell ref="B30:B38"/>
    <mergeCell ref="B39:B47"/>
    <mergeCell ref="C6:C7"/>
    <mergeCell ref="C8:C16"/>
    <mergeCell ref="C17:C20"/>
    <mergeCell ref="C21:C29"/>
    <mergeCell ref="C30:C38"/>
    <mergeCell ref="C39:C47"/>
    <mergeCell ref="D8:D16"/>
    <mergeCell ref="D17:D20"/>
    <mergeCell ref="D21:D29"/>
    <mergeCell ref="D30:D38"/>
    <mergeCell ref="D39:D47"/>
    <mergeCell ref="E8:E16"/>
    <mergeCell ref="E17:E20"/>
    <mergeCell ref="E21:E29"/>
    <mergeCell ref="E30:E38"/>
    <mergeCell ref="E39:E47"/>
    <mergeCell ref="F8:F16"/>
    <mergeCell ref="F17:F20"/>
    <mergeCell ref="F21:F29"/>
    <mergeCell ref="F30:F38"/>
    <mergeCell ref="F39:F47"/>
    <mergeCell ref="G8:G16"/>
    <mergeCell ref="G17:G20"/>
    <mergeCell ref="G21:G29"/>
    <mergeCell ref="G30:G38"/>
    <mergeCell ref="G39:G47"/>
    <mergeCell ref="H8:H16"/>
    <mergeCell ref="H17:H20"/>
    <mergeCell ref="H21:H29"/>
    <mergeCell ref="H30:H38"/>
    <mergeCell ref="H39:H47"/>
    <mergeCell ref="I8:I16"/>
    <mergeCell ref="I17:I20"/>
    <mergeCell ref="I21:I29"/>
    <mergeCell ref="I30:I38"/>
    <mergeCell ref="I39:I47"/>
    <mergeCell ref="J5:J7"/>
    <mergeCell ref="J8:J16"/>
    <mergeCell ref="J17:J20"/>
    <mergeCell ref="J21:J29"/>
    <mergeCell ref="J30:J38"/>
    <mergeCell ref="J39:J47"/>
    <mergeCell ref="K8:K11"/>
    <mergeCell ref="K12:K15"/>
    <mergeCell ref="K17:K18"/>
    <mergeCell ref="K19:K20"/>
    <mergeCell ref="K21:K24"/>
    <mergeCell ref="K25:K28"/>
    <mergeCell ref="K30:K33"/>
    <mergeCell ref="K34:K37"/>
    <mergeCell ref="K39:K42"/>
    <mergeCell ref="K43:K46"/>
    <mergeCell ref="L34:L37"/>
    <mergeCell ref="M34:M37"/>
    <mergeCell ref="N34:N37"/>
    <mergeCell ref="O34:O37"/>
    <mergeCell ref="P34:P37"/>
    <mergeCell ref="K5:S6"/>
  </mergeCells>
  <printOptions horizontalCentered="1"/>
  <pageMargins left="0.0780000016093254" right="0.0780000016093254" top="0.236111111111111" bottom="0.0780000016093254" header="0" footer="0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C25" sqref="C25"/>
    </sheetView>
  </sheetViews>
  <sheetFormatPr defaultColWidth="10" defaultRowHeight="13.5" outlineLevelCol="2"/>
  <cols>
    <col min="1" max="1" width="6.375" customWidth="1"/>
    <col min="2" max="2" width="30.5" customWidth="1"/>
    <col min="3" max="3" width="76.375" customWidth="1"/>
    <col min="4" max="4" width="9.76666666666667" customWidth="1"/>
  </cols>
  <sheetData>
    <row r="1" ht="12" hidden="1" customHeight="1" spans="1:3">
      <c r="A1" s="6"/>
      <c r="B1" s="92" t="s">
        <v>77</v>
      </c>
      <c r="C1" s="92"/>
    </row>
    <row r="2" ht="25" customHeight="1" spans="2:3">
      <c r="B2" s="92"/>
      <c r="C2" s="92"/>
    </row>
    <row r="3" ht="27" customHeight="1" spans="2:3">
      <c r="B3" s="117" t="s">
        <v>78</v>
      </c>
      <c r="C3" s="117"/>
    </row>
    <row r="4" ht="23" customHeight="1" spans="2:3">
      <c r="B4" s="118">
        <v>1</v>
      </c>
      <c r="C4" s="119" t="s">
        <v>79</v>
      </c>
    </row>
    <row r="5" ht="23" customHeight="1" spans="2:3">
      <c r="B5" s="118">
        <v>2</v>
      </c>
      <c r="C5" s="120" t="s">
        <v>80</v>
      </c>
    </row>
    <row r="6" ht="23" customHeight="1" spans="2:3">
      <c r="B6" s="118">
        <v>3</v>
      </c>
      <c r="C6" s="119" t="s">
        <v>81</v>
      </c>
    </row>
    <row r="7" ht="23" customHeight="1" spans="2:3">
      <c r="B7" s="118">
        <v>4</v>
      </c>
      <c r="C7" s="119" t="s">
        <v>82</v>
      </c>
    </row>
    <row r="8" ht="23" customHeight="1" spans="2:3">
      <c r="B8" s="118">
        <v>5</v>
      </c>
      <c r="C8" s="119" t="s">
        <v>83</v>
      </c>
    </row>
    <row r="9" ht="23" customHeight="1" spans="2:3">
      <c r="B9" s="118">
        <v>6</v>
      </c>
      <c r="C9" s="119" t="s">
        <v>84</v>
      </c>
    </row>
    <row r="10" ht="23" customHeight="1" spans="2:3">
      <c r="B10" s="118">
        <v>7</v>
      </c>
      <c r="C10" s="119" t="s">
        <v>85</v>
      </c>
    </row>
    <row r="11" ht="23" customHeight="1" spans="2:3">
      <c r="B11" s="118">
        <v>8</v>
      </c>
      <c r="C11" s="119" t="s">
        <v>86</v>
      </c>
    </row>
    <row r="12" ht="23" customHeight="1" spans="2:3">
      <c r="B12" s="118">
        <v>9</v>
      </c>
      <c r="C12" s="119" t="s">
        <v>87</v>
      </c>
    </row>
    <row r="13" ht="23" customHeight="1" spans="2:3">
      <c r="B13" s="118">
        <v>10</v>
      </c>
      <c r="C13" s="119" t="s">
        <v>88</v>
      </c>
    </row>
    <row r="14" ht="23" customHeight="1" spans="2:3">
      <c r="B14" s="118">
        <v>11</v>
      </c>
      <c r="C14" s="119" t="s">
        <v>89</v>
      </c>
    </row>
    <row r="15" ht="23" customHeight="1" spans="2:3">
      <c r="B15" s="118">
        <v>12</v>
      </c>
      <c r="C15" s="119" t="s">
        <v>90</v>
      </c>
    </row>
    <row r="16" ht="23" customHeight="1" spans="2:3">
      <c r="B16" s="118">
        <v>13</v>
      </c>
      <c r="C16" s="119" t="s">
        <v>91</v>
      </c>
    </row>
    <row r="17" ht="23" customHeight="1" spans="2:3">
      <c r="B17" s="118">
        <v>14</v>
      </c>
      <c r="C17" s="119" t="s">
        <v>92</v>
      </c>
    </row>
    <row r="18" ht="23" customHeight="1" spans="2:3">
      <c r="B18" s="118">
        <v>15</v>
      </c>
      <c r="C18" s="119" t="s">
        <v>93</v>
      </c>
    </row>
    <row r="19" ht="23" customHeight="1" spans="2:3">
      <c r="B19" s="118">
        <v>16</v>
      </c>
      <c r="C19" s="119" t="s">
        <v>94</v>
      </c>
    </row>
    <row r="20" ht="23" customHeight="1" spans="2:3">
      <c r="B20" s="118">
        <v>17</v>
      </c>
      <c r="C20" s="119" t="s">
        <v>95</v>
      </c>
    </row>
    <row r="21" ht="23" customHeight="1" spans="2:3">
      <c r="B21" s="118">
        <v>18</v>
      </c>
      <c r="C21" s="119" t="s">
        <v>96</v>
      </c>
    </row>
    <row r="22" ht="23" customHeight="1" spans="2:3">
      <c r="B22" s="118">
        <v>19</v>
      </c>
      <c r="C22" s="119" t="s">
        <v>97</v>
      </c>
    </row>
    <row r="23" ht="23" customHeight="1" spans="2:3">
      <c r="B23" s="118">
        <v>20</v>
      </c>
      <c r="C23" s="119" t="s">
        <v>98</v>
      </c>
    </row>
    <row r="24" ht="23" customHeight="1" spans="2:3">
      <c r="B24" s="118">
        <v>21</v>
      </c>
      <c r="C24" s="119" t="s">
        <v>99</v>
      </c>
    </row>
    <row r="25" ht="23" customHeight="1" spans="2:3">
      <c r="B25" s="118">
        <v>22</v>
      </c>
      <c r="C25" s="119" t="s">
        <v>100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E12" sqref="E12"/>
    </sheetView>
  </sheetViews>
  <sheetFormatPr defaultColWidth="10" defaultRowHeight="13.5" outlineLevelCol="7"/>
  <cols>
    <col min="1" max="1" width="25.125" customWidth="1"/>
    <col min="2" max="2" width="13.625" style="3" customWidth="1"/>
    <col min="3" max="3" width="23.0666666666667" customWidth="1"/>
    <col min="4" max="4" width="13.5" style="3" customWidth="1"/>
    <col min="5" max="5" width="24.0166666666667" customWidth="1"/>
    <col min="6" max="6" width="12.875" style="3" customWidth="1"/>
    <col min="7" max="7" width="20.2166666666667" customWidth="1"/>
    <col min="8" max="8" width="14.125" style="3" customWidth="1"/>
    <col min="9" max="9" width="9.76666666666667" customWidth="1"/>
  </cols>
  <sheetData>
    <row r="1" ht="10" customHeight="1" spans="1:8">
      <c r="A1" s="6"/>
      <c r="H1" s="102" t="s">
        <v>101</v>
      </c>
    </row>
    <row r="2" ht="16" customHeight="1" spans="1:8">
      <c r="A2" s="115" t="s">
        <v>79</v>
      </c>
      <c r="B2" s="115"/>
      <c r="C2" s="115"/>
      <c r="D2" s="115"/>
      <c r="E2" s="115"/>
      <c r="F2" s="115"/>
      <c r="G2" s="115"/>
      <c r="H2" s="115"/>
    </row>
    <row r="3" ht="14" customHeight="1" spans="1:8">
      <c r="A3" s="76" t="s">
        <v>102</v>
      </c>
      <c r="B3" s="93"/>
      <c r="C3" s="76"/>
      <c r="D3" s="93"/>
      <c r="E3" s="76"/>
      <c r="F3" s="93"/>
      <c r="G3" s="27" t="s">
        <v>103</v>
      </c>
      <c r="H3" s="93"/>
    </row>
    <row r="4" ht="17.9" customHeight="1" spans="1:8">
      <c r="A4" s="104" t="s">
        <v>104</v>
      </c>
      <c r="B4" s="77"/>
      <c r="C4" s="77" t="s">
        <v>105</v>
      </c>
      <c r="D4" s="77"/>
      <c r="E4" s="77"/>
      <c r="F4" s="77"/>
      <c r="G4" s="77"/>
      <c r="H4" s="77"/>
    </row>
    <row r="5" ht="22.4" customHeight="1" spans="1:8">
      <c r="A5" s="77" t="s">
        <v>106</v>
      </c>
      <c r="B5" s="77" t="s">
        <v>107</v>
      </c>
      <c r="C5" s="77" t="s">
        <v>108</v>
      </c>
      <c r="D5" s="77" t="s">
        <v>107</v>
      </c>
      <c r="E5" s="77" t="s">
        <v>109</v>
      </c>
      <c r="F5" s="77" t="s">
        <v>107</v>
      </c>
      <c r="G5" s="77" t="s">
        <v>110</v>
      </c>
      <c r="H5" s="77" t="s">
        <v>107</v>
      </c>
    </row>
    <row r="6" ht="15" customHeight="1" spans="1:8">
      <c r="A6" s="78" t="s">
        <v>111</v>
      </c>
      <c r="B6" s="95">
        <v>8933.385356</v>
      </c>
      <c r="C6" s="90" t="s">
        <v>112</v>
      </c>
      <c r="D6" s="95">
        <v>419.0622</v>
      </c>
      <c r="E6" s="78" t="s">
        <v>113</v>
      </c>
      <c r="F6" s="94">
        <v>5024.065356</v>
      </c>
      <c r="G6" s="90" t="s">
        <v>114</v>
      </c>
      <c r="H6" s="95">
        <v>3803.901751</v>
      </c>
    </row>
    <row r="7" ht="15" customHeight="1" spans="1:8">
      <c r="A7" s="90" t="s">
        <v>115</v>
      </c>
      <c r="B7" s="95"/>
      <c r="C7" s="90" t="s">
        <v>116</v>
      </c>
      <c r="D7" s="95"/>
      <c r="E7" s="90" t="s">
        <v>117</v>
      </c>
      <c r="F7" s="95">
        <v>4568.705356</v>
      </c>
      <c r="G7" s="90" t="s">
        <v>118</v>
      </c>
      <c r="H7" s="95">
        <v>2031.52</v>
      </c>
    </row>
    <row r="8" ht="15" customHeight="1" spans="1:8">
      <c r="A8" s="78" t="s">
        <v>119</v>
      </c>
      <c r="B8" s="95"/>
      <c r="C8" s="90" t="s">
        <v>120</v>
      </c>
      <c r="D8" s="95"/>
      <c r="E8" s="90" t="s">
        <v>121</v>
      </c>
      <c r="F8" s="95">
        <v>455.36</v>
      </c>
      <c r="G8" s="90" t="s">
        <v>122</v>
      </c>
      <c r="H8" s="95">
        <v>4881.36</v>
      </c>
    </row>
    <row r="9" ht="15" customHeight="1" spans="1:8">
      <c r="A9" s="90" t="s">
        <v>123</v>
      </c>
      <c r="B9" s="95"/>
      <c r="C9" s="90" t="s">
        <v>124</v>
      </c>
      <c r="D9" s="95"/>
      <c r="E9" s="90" t="s">
        <v>125</v>
      </c>
      <c r="F9" s="95"/>
      <c r="G9" s="90" t="s">
        <v>126</v>
      </c>
      <c r="H9" s="95"/>
    </row>
    <row r="10" ht="15" customHeight="1" spans="1:8">
      <c r="A10" s="90" t="s">
        <v>127</v>
      </c>
      <c r="B10" s="95"/>
      <c r="C10" s="90" t="s">
        <v>128</v>
      </c>
      <c r="D10" s="95"/>
      <c r="E10" s="78" t="s">
        <v>129</v>
      </c>
      <c r="F10" s="94">
        <v>6597.12</v>
      </c>
      <c r="G10" s="90" t="s">
        <v>130</v>
      </c>
      <c r="H10" s="95">
        <v>899.403605</v>
      </c>
    </row>
    <row r="11" ht="15" customHeight="1" spans="1:8">
      <c r="A11" s="90" t="s">
        <v>131</v>
      </c>
      <c r="B11" s="95"/>
      <c r="C11" s="90" t="s">
        <v>132</v>
      </c>
      <c r="D11" s="95"/>
      <c r="E11" s="90" t="s">
        <v>133</v>
      </c>
      <c r="F11" s="95"/>
      <c r="G11" s="90" t="s">
        <v>134</v>
      </c>
      <c r="H11" s="95"/>
    </row>
    <row r="12" ht="15" customHeight="1" spans="1:8">
      <c r="A12" s="90" t="s">
        <v>135</v>
      </c>
      <c r="B12" s="95"/>
      <c r="C12" s="90" t="s">
        <v>136</v>
      </c>
      <c r="D12" s="95"/>
      <c r="E12" s="90" t="s">
        <v>137</v>
      </c>
      <c r="F12" s="95">
        <v>1710.76</v>
      </c>
      <c r="G12" s="90" t="s">
        <v>138</v>
      </c>
      <c r="H12" s="95"/>
    </row>
    <row r="13" ht="15" customHeight="1" spans="1:8">
      <c r="A13" s="90" t="s">
        <v>139</v>
      </c>
      <c r="B13" s="95"/>
      <c r="C13" s="90" t="s">
        <v>140</v>
      </c>
      <c r="D13" s="95">
        <v>701.57574</v>
      </c>
      <c r="E13" s="90" t="s">
        <v>141</v>
      </c>
      <c r="F13" s="95">
        <v>5</v>
      </c>
      <c r="G13" s="90" t="s">
        <v>142</v>
      </c>
      <c r="H13" s="95"/>
    </row>
    <row r="14" ht="15" customHeight="1" spans="1:8">
      <c r="A14" s="90" t="s">
        <v>143</v>
      </c>
      <c r="B14" s="95"/>
      <c r="C14" s="90" t="s">
        <v>144</v>
      </c>
      <c r="D14" s="95"/>
      <c r="E14" s="90" t="s">
        <v>145</v>
      </c>
      <c r="F14" s="95"/>
      <c r="G14" s="90" t="s">
        <v>146</v>
      </c>
      <c r="H14" s="95">
        <v>5</v>
      </c>
    </row>
    <row r="15" ht="15" customHeight="1" spans="1:8">
      <c r="A15" s="90" t="s">
        <v>147</v>
      </c>
      <c r="B15" s="95"/>
      <c r="C15" s="90" t="s">
        <v>148</v>
      </c>
      <c r="D15" s="95">
        <v>261.539306</v>
      </c>
      <c r="E15" s="90" t="s">
        <v>149</v>
      </c>
      <c r="F15" s="95"/>
      <c r="G15" s="90" t="s">
        <v>150</v>
      </c>
      <c r="H15" s="95"/>
    </row>
    <row r="16" ht="15" customHeight="1" spans="1:8">
      <c r="A16" s="90" t="s">
        <v>151</v>
      </c>
      <c r="B16" s="95"/>
      <c r="C16" s="90" t="s">
        <v>152</v>
      </c>
      <c r="D16" s="95"/>
      <c r="E16" s="90" t="s">
        <v>153</v>
      </c>
      <c r="F16" s="95">
        <v>4881.36</v>
      </c>
      <c r="G16" s="90" t="s">
        <v>154</v>
      </c>
      <c r="H16" s="95"/>
    </row>
    <row r="17" ht="15" customHeight="1" spans="1:8">
      <c r="A17" s="90" t="s">
        <v>155</v>
      </c>
      <c r="B17" s="95"/>
      <c r="C17" s="90" t="s">
        <v>156</v>
      </c>
      <c r="D17" s="95"/>
      <c r="E17" s="90" t="s">
        <v>157</v>
      </c>
      <c r="F17" s="95"/>
      <c r="G17" s="90" t="s">
        <v>158</v>
      </c>
      <c r="H17" s="95"/>
    </row>
    <row r="18" ht="15" customHeight="1" spans="1:8">
      <c r="A18" s="90" t="s">
        <v>159</v>
      </c>
      <c r="B18" s="95"/>
      <c r="C18" s="90" t="s">
        <v>160</v>
      </c>
      <c r="D18" s="95"/>
      <c r="E18" s="90" t="s">
        <v>161</v>
      </c>
      <c r="F18" s="95"/>
      <c r="G18" s="90" t="s">
        <v>162</v>
      </c>
      <c r="H18" s="95"/>
    </row>
    <row r="19" ht="15" customHeight="1" spans="1:8">
      <c r="A19" s="90" t="s">
        <v>163</v>
      </c>
      <c r="B19" s="95"/>
      <c r="C19" s="90" t="s">
        <v>164</v>
      </c>
      <c r="D19" s="95">
        <v>10023.6228</v>
      </c>
      <c r="E19" s="90" t="s">
        <v>165</v>
      </c>
      <c r="F19" s="95"/>
      <c r="G19" s="90" t="s">
        <v>166</v>
      </c>
      <c r="H19" s="95"/>
    </row>
    <row r="20" ht="15" customHeight="1" spans="1:8">
      <c r="A20" s="78" t="s">
        <v>167</v>
      </c>
      <c r="B20" s="94"/>
      <c r="C20" s="90" t="s">
        <v>168</v>
      </c>
      <c r="D20" s="95"/>
      <c r="E20" s="90" t="s">
        <v>169</v>
      </c>
      <c r="F20" s="95"/>
      <c r="G20" s="90"/>
      <c r="H20" s="95"/>
    </row>
    <row r="21" ht="15" customHeight="1" spans="1:8">
      <c r="A21" s="78" t="s">
        <v>170</v>
      </c>
      <c r="B21" s="94"/>
      <c r="C21" s="90" t="s">
        <v>171</v>
      </c>
      <c r="D21" s="95"/>
      <c r="E21" s="78" t="s">
        <v>172</v>
      </c>
      <c r="F21" s="94"/>
      <c r="G21" s="90"/>
      <c r="H21" s="95"/>
    </row>
    <row r="22" ht="15" customHeight="1" spans="1:8">
      <c r="A22" s="78" t="s">
        <v>173</v>
      </c>
      <c r="B22" s="94"/>
      <c r="C22" s="90" t="s">
        <v>174</v>
      </c>
      <c r="D22" s="95"/>
      <c r="E22" s="90"/>
      <c r="F22" s="116"/>
      <c r="G22" s="90"/>
      <c r="H22" s="95"/>
    </row>
    <row r="23" ht="15" customHeight="1" spans="1:8">
      <c r="A23" s="78" t="s">
        <v>175</v>
      </c>
      <c r="B23" s="94"/>
      <c r="C23" s="90" t="s">
        <v>176</v>
      </c>
      <c r="D23" s="95"/>
      <c r="E23" s="90"/>
      <c r="F23" s="116"/>
      <c r="G23" s="90"/>
      <c r="H23" s="95"/>
    </row>
    <row r="24" ht="15" customHeight="1" spans="1:8">
      <c r="A24" s="78" t="s">
        <v>177</v>
      </c>
      <c r="B24" s="94">
        <v>2687.8</v>
      </c>
      <c r="C24" s="90" t="s">
        <v>178</v>
      </c>
      <c r="D24" s="95"/>
      <c r="E24" s="90"/>
      <c r="F24" s="116"/>
      <c r="G24" s="90"/>
      <c r="H24" s="95"/>
    </row>
    <row r="25" ht="15" customHeight="1" spans="1:8">
      <c r="A25" s="90" t="s">
        <v>179</v>
      </c>
      <c r="B25" s="95">
        <v>2687.8</v>
      </c>
      <c r="C25" s="90" t="s">
        <v>180</v>
      </c>
      <c r="D25" s="95">
        <v>215.38531</v>
      </c>
      <c r="E25" s="90"/>
      <c r="F25" s="116"/>
      <c r="G25" s="90"/>
      <c r="H25" s="95"/>
    </row>
    <row r="26" ht="14" customHeight="1" spans="1:8">
      <c r="A26" s="90" t="s">
        <v>181</v>
      </c>
      <c r="B26" s="95"/>
      <c r="C26" s="90" t="s">
        <v>182</v>
      </c>
      <c r="D26" s="95"/>
      <c r="E26" s="90"/>
      <c r="F26" s="116"/>
      <c r="G26" s="90"/>
      <c r="H26" s="95"/>
    </row>
    <row r="27" ht="14" customHeight="1" spans="1:8">
      <c r="A27" s="90" t="s">
        <v>183</v>
      </c>
      <c r="B27" s="95"/>
      <c r="C27" s="90" t="s">
        <v>184</v>
      </c>
      <c r="D27" s="95"/>
      <c r="E27" s="90"/>
      <c r="F27" s="116"/>
      <c r="G27" s="90"/>
      <c r="H27" s="95"/>
    </row>
    <row r="28" ht="14" customHeight="1" spans="1:8">
      <c r="A28" s="78" t="s">
        <v>185</v>
      </c>
      <c r="B28" s="94"/>
      <c r="C28" s="90" t="s">
        <v>186</v>
      </c>
      <c r="D28" s="95"/>
      <c r="E28" s="90"/>
      <c r="F28" s="116"/>
      <c r="G28" s="90"/>
      <c r="H28" s="95"/>
    </row>
    <row r="29" ht="14" customHeight="1" spans="1:8">
      <c r="A29" s="78" t="s">
        <v>187</v>
      </c>
      <c r="B29" s="94"/>
      <c r="C29" s="90" t="s">
        <v>188</v>
      </c>
      <c r="D29" s="95"/>
      <c r="E29" s="90"/>
      <c r="F29" s="116"/>
      <c r="G29" s="90"/>
      <c r="H29" s="95"/>
    </row>
    <row r="30" ht="14" customHeight="1" spans="1:8">
      <c r="A30" s="78" t="s">
        <v>189</v>
      </c>
      <c r="B30" s="94"/>
      <c r="C30" s="90" t="s">
        <v>190</v>
      </c>
      <c r="D30" s="95"/>
      <c r="E30" s="90"/>
      <c r="F30" s="116"/>
      <c r="G30" s="90"/>
      <c r="H30" s="95"/>
    </row>
    <row r="31" ht="14" customHeight="1" spans="1:8">
      <c r="A31" s="78" t="s">
        <v>191</v>
      </c>
      <c r="B31" s="94"/>
      <c r="C31" s="90" t="s">
        <v>192</v>
      </c>
      <c r="D31" s="95"/>
      <c r="E31" s="90"/>
      <c r="F31" s="116"/>
      <c r="G31" s="90"/>
      <c r="H31" s="95"/>
    </row>
    <row r="32" ht="14" customHeight="1" spans="1:8">
      <c r="A32" s="78" t="s">
        <v>193</v>
      </c>
      <c r="B32" s="94"/>
      <c r="C32" s="90" t="s">
        <v>194</v>
      </c>
      <c r="D32" s="95"/>
      <c r="E32" s="90"/>
      <c r="F32" s="116"/>
      <c r="G32" s="90"/>
      <c r="H32" s="95"/>
    </row>
    <row r="33" ht="14" customHeight="1" spans="1:8">
      <c r="A33" s="90"/>
      <c r="B33" s="116"/>
      <c r="C33" s="90" t="s">
        <v>195</v>
      </c>
      <c r="D33" s="95"/>
      <c r="E33" s="90"/>
      <c r="F33" s="116"/>
      <c r="G33" s="90"/>
      <c r="H33" s="116"/>
    </row>
    <row r="34" ht="14" customHeight="1" spans="1:8">
      <c r="A34" s="90"/>
      <c r="B34" s="116"/>
      <c r="C34" s="90" t="s">
        <v>196</v>
      </c>
      <c r="D34" s="95"/>
      <c r="E34" s="90"/>
      <c r="F34" s="116"/>
      <c r="G34" s="90"/>
      <c r="H34" s="116"/>
    </row>
    <row r="35" ht="9" customHeight="1" spans="1:8">
      <c r="A35" s="90"/>
      <c r="B35" s="116"/>
      <c r="C35" s="90" t="s">
        <v>197</v>
      </c>
      <c r="D35" s="95"/>
      <c r="E35" s="90"/>
      <c r="F35" s="116"/>
      <c r="G35" s="90"/>
      <c r="H35" s="116"/>
    </row>
    <row r="36" ht="15" customHeight="1" spans="1:8">
      <c r="A36" s="78" t="s">
        <v>198</v>
      </c>
      <c r="B36" s="94">
        <v>11621.185356</v>
      </c>
      <c r="C36" s="78" t="s">
        <v>199</v>
      </c>
      <c r="D36" s="94">
        <v>11621.185356</v>
      </c>
      <c r="E36" s="78" t="s">
        <v>199</v>
      </c>
      <c r="F36" s="94">
        <v>11621.185356</v>
      </c>
      <c r="G36" s="78" t="s">
        <v>199</v>
      </c>
      <c r="H36" s="94">
        <v>11621.185356</v>
      </c>
    </row>
    <row r="37" ht="15" customHeight="1" spans="1:8">
      <c r="A37" s="78" t="s">
        <v>200</v>
      </c>
      <c r="B37" s="94"/>
      <c r="C37" s="78" t="s">
        <v>201</v>
      </c>
      <c r="D37" s="94"/>
      <c r="E37" s="78" t="s">
        <v>201</v>
      </c>
      <c r="F37" s="94"/>
      <c r="G37" s="78" t="s">
        <v>201</v>
      </c>
      <c r="H37" s="94"/>
    </row>
    <row r="38" ht="15" customHeight="1" spans="1:8">
      <c r="A38" s="78" t="s">
        <v>202</v>
      </c>
      <c r="B38" s="94">
        <v>11621.185356</v>
      </c>
      <c r="C38" s="78" t="s">
        <v>203</v>
      </c>
      <c r="D38" s="94">
        <v>11621.185356</v>
      </c>
      <c r="E38" s="78" t="s">
        <v>203</v>
      </c>
      <c r="F38" s="94">
        <v>11621.185356</v>
      </c>
      <c r="G38" s="78" t="s">
        <v>203</v>
      </c>
      <c r="H38" s="94">
        <v>11621.185356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N21" sqref="N21"/>
    </sheetView>
  </sheetViews>
  <sheetFormatPr defaultColWidth="10" defaultRowHeight="13.5"/>
  <cols>
    <col min="1" max="1" width="5.83333333333333" customWidth="1"/>
    <col min="2" max="2" width="16.15" customWidth="1"/>
    <col min="3" max="3" width="8.59166666666667" customWidth="1"/>
    <col min="4" max="5" width="7.69166666666667" customWidth="1"/>
    <col min="6" max="6" width="3.625" customWidth="1"/>
    <col min="7" max="7" width="5" customWidth="1"/>
    <col min="8" max="8" width="5.25" customWidth="1"/>
    <col min="9" max="9" width="4.875" customWidth="1"/>
    <col min="10" max="10" width="7.69166666666667" customWidth="1"/>
    <col min="11" max="13" width="5.625" customWidth="1"/>
    <col min="14" max="14" width="3.875" customWidth="1"/>
    <col min="15" max="16" width="5.625" customWidth="1"/>
    <col min="17" max="17" width="4.125" customWidth="1"/>
    <col min="18" max="18" width="3.625" customWidth="1"/>
    <col min="19" max="19" width="3.25" customWidth="1"/>
    <col min="20" max="20" width="3.875" customWidth="1"/>
    <col min="21" max="21" width="4.375" customWidth="1"/>
    <col min="22" max="22" width="4.25" customWidth="1"/>
    <col min="23" max="24" width="5.625" customWidth="1"/>
    <col min="25" max="25" width="7.375" customWidth="1"/>
    <col min="26" max="26" width="9.76666666666667" customWidth="1"/>
  </cols>
  <sheetData>
    <row r="1" ht="16.35" customHeight="1" spans="1:25">
      <c r="A1" s="6"/>
      <c r="X1" s="74" t="s">
        <v>204</v>
      </c>
      <c r="Y1" s="74"/>
    </row>
    <row r="2" ht="33.6" customHeight="1" spans="1:25">
      <c r="A2" s="75" t="s">
        <v>80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ht="22.4" customHeight="1" spans="1:25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27" t="s">
        <v>103</v>
      </c>
      <c r="Y3" s="27"/>
    </row>
    <row r="4" ht="22.4" customHeight="1" spans="1:25">
      <c r="A4" s="79" t="s">
        <v>205</v>
      </c>
      <c r="B4" s="79" t="s">
        <v>206</v>
      </c>
      <c r="C4" s="79" t="s">
        <v>207</v>
      </c>
      <c r="D4" s="79" t="s">
        <v>208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 t="s">
        <v>200</v>
      </c>
      <c r="T4" s="79"/>
      <c r="U4" s="79"/>
      <c r="V4" s="79"/>
      <c r="W4" s="79"/>
      <c r="X4" s="79"/>
      <c r="Y4" s="79"/>
    </row>
    <row r="5" ht="22.4" customHeight="1" spans="1:25">
      <c r="A5" s="79"/>
      <c r="B5" s="79"/>
      <c r="C5" s="79"/>
      <c r="D5" s="79" t="s">
        <v>209</v>
      </c>
      <c r="E5" s="79" t="s">
        <v>210</v>
      </c>
      <c r="F5" s="79" t="s">
        <v>211</v>
      </c>
      <c r="G5" s="79" t="s">
        <v>212</v>
      </c>
      <c r="H5" s="79" t="s">
        <v>213</v>
      </c>
      <c r="I5" s="79" t="s">
        <v>214</v>
      </c>
      <c r="J5" s="79" t="s">
        <v>215</v>
      </c>
      <c r="K5" s="79"/>
      <c r="L5" s="79"/>
      <c r="M5" s="79"/>
      <c r="N5" s="79" t="s">
        <v>216</v>
      </c>
      <c r="O5" s="79" t="s">
        <v>217</v>
      </c>
      <c r="P5" s="79" t="s">
        <v>218</v>
      </c>
      <c r="Q5" s="79" t="s">
        <v>219</v>
      </c>
      <c r="R5" s="79" t="s">
        <v>220</v>
      </c>
      <c r="S5" s="79" t="s">
        <v>209</v>
      </c>
      <c r="T5" s="79" t="s">
        <v>210</v>
      </c>
      <c r="U5" s="79" t="s">
        <v>211</v>
      </c>
      <c r="V5" s="79" t="s">
        <v>212</v>
      </c>
      <c r="W5" s="79" t="s">
        <v>213</v>
      </c>
      <c r="X5" s="79" t="s">
        <v>214</v>
      </c>
      <c r="Y5" s="79" t="s">
        <v>221</v>
      </c>
    </row>
    <row r="6" ht="32" customHeight="1" spans="1:25">
      <c r="A6" s="79"/>
      <c r="B6" s="79"/>
      <c r="C6" s="79"/>
      <c r="D6" s="79"/>
      <c r="E6" s="79"/>
      <c r="F6" s="79"/>
      <c r="G6" s="79"/>
      <c r="H6" s="79"/>
      <c r="I6" s="79"/>
      <c r="J6" s="79" t="s">
        <v>222</v>
      </c>
      <c r="K6" s="79" t="s">
        <v>223</v>
      </c>
      <c r="L6" s="79" t="s">
        <v>224</v>
      </c>
      <c r="M6" s="79" t="s">
        <v>213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ht="30" customHeight="1" spans="1:25">
      <c r="A7" s="78"/>
      <c r="B7" s="78" t="s">
        <v>207</v>
      </c>
      <c r="C7" s="91">
        <v>11621.185356</v>
      </c>
      <c r="D7" s="91">
        <v>11621.185356</v>
      </c>
      <c r="E7" s="91">
        <v>8933.385356</v>
      </c>
      <c r="F7" s="91"/>
      <c r="G7" s="91"/>
      <c r="H7" s="91"/>
      <c r="I7" s="91"/>
      <c r="J7" s="91">
        <v>2687.8</v>
      </c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ht="28" customHeight="1" spans="1:25">
      <c r="A8" s="81" t="s">
        <v>225</v>
      </c>
      <c r="B8" s="81" t="s">
        <v>76</v>
      </c>
      <c r="C8" s="91">
        <v>11621.185356</v>
      </c>
      <c r="D8" s="91">
        <v>11621.185356</v>
      </c>
      <c r="E8" s="91">
        <v>8933.385356</v>
      </c>
      <c r="F8" s="91"/>
      <c r="G8" s="91"/>
      <c r="H8" s="91"/>
      <c r="I8" s="91"/>
      <c r="J8" s="91">
        <v>2687.8</v>
      </c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ht="28" customHeight="1" spans="1:25">
      <c r="A9" s="114" t="s">
        <v>226</v>
      </c>
      <c r="B9" s="114" t="s">
        <v>227</v>
      </c>
      <c r="C9" s="85">
        <v>4096.762952</v>
      </c>
      <c r="D9" s="85">
        <v>4096.762952</v>
      </c>
      <c r="E9" s="84">
        <v>3503.962952</v>
      </c>
      <c r="F9" s="84"/>
      <c r="G9" s="84"/>
      <c r="H9" s="84"/>
      <c r="I9" s="84"/>
      <c r="J9" s="84">
        <v>592.8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ht="28" customHeight="1" spans="1:25">
      <c r="A10" s="114" t="s">
        <v>228</v>
      </c>
      <c r="B10" s="114" t="s">
        <v>229</v>
      </c>
      <c r="C10" s="85">
        <v>6620.018799</v>
      </c>
      <c r="D10" s="85">
        <v>6620.018799</v>
      </c>
      <c r="E10" s="84">
        <v>4525.018799</v>
      </c>
      <c r="F10" s="84"/>
      <c r="G10" s="84"/>
      <c r="H10" s="84"/>
      <c r="I10" s="84"/>
      <c r="J10" s="84">
        <v>2095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ht="28" customHeight="1" spans="1:25">
      <c r="A11" s="114" t="s">
        <v>230</v>
      </c>
      <c r="B11" s="114" t="s">
        <v>231</v>
      </c>
      <c r="C11" s="85">
        <v>103.688609</v>
      </c>
      <c r="D11" s="85">
        <v>103.688609</v>
      </c>
      <c r="E11" s="84">
        <v>103.688609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ht="28" customHeight="1" spans="1:25">
      <c r="A12" s="114" t="s">
        <v>232</v>
      </c>
      <c r="B12" s="114" t="s">
        <v>233</v>
      </c>
      <c r="C12" s="85">
        <v>188.155183</v>
      </c>
      <c r="D12" s="85">
        <v>188.155183</v>
      </c>
      <c r="E12" s="84">
        <v>188.155183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ht="28" customHeight="1" spans="1:25">
      <c r="A13" s="114" t="s">
        <v>234</v>
      </c>
      <c r="B13" s="114" t="s">
        <v>235</v>
      </c>
      <c r="C13" s="85">
        <v>612.559813</v>
      </c>
      <c r="D13" s="85">
        <v>612.559813</v>
      </c>
      <c r="E13" s="84">
        <v>612.559813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ht="28" customHeight="1"/>
    <row r="15" ht="16.35" customHeight="1" spans="7:7">
      <c r="G15" s="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H4" sqref="H4:H5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6"/>
      <c r="D1" s="102"/>
      <c r="K1" s="74" t="s">
        <v>236</v>
      </c>
    </row>
    <row r="2" ht="21" customHeight="1" spans="1:11">
      <c r="A2" s="75" t="s">
        <v>81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25" customHeight="1" spans="1:11">
      <c r="A3" s="103" t="s">
        <v>102</v>
      </c>
      <c r="B3" s="103"/>
      <c r="C3" s="103"/>
      <c r="D3" s="103"/>
      <c r="E3" s="103"/>
      <c r="F3" s="103"/>
      <c r="G3" s="103"/>
      <c r="H3" s="103"/>
      <c r="I3" s="103"/>
      <c r="J3" s="103"/>
      <c r="K3" s="27" t="s">
        <v>103</v>
      </c>
    </row>
    <row r="4" ht="27.6" customHeight="1" spans="1:11">
      <c r="A4" s="77" t="s">
        <v>237</v>
      </c>
      <c r="B4" s="77"/>
      <c r="C4" s="77"/>
      <c r="D4" s="77" t="s">
        <v>238</v>
      </c>
      <c r="E4" s="77" t="s">
        <v>239</v>
      </c>
      <c r="F4" s="77" t="s">
        <v>207</v>
      </c>
      <c r="G4" s="77" t="s">
        <v>240</v>
      </c>
      <c r="H4" s="77" t="s">
        <v>241</v>
      </c>
      <c r="I4" s="77" t="s">
        <v>242</v>
      </c>
      <c r="J4" s="77" t="s">
        <v>243</v>
      </c>
      <c r="K4" s="77" t="s">
        <v>244</v>
      </c>
    </row>
    <row r="5" ht="25.85" customHeight="1" spans="1:11">
      <c r="A5" s="77" t="s">
        <v>245</v>
      </c>
      <c r="B5" s="77" t="s">
        <v>246</v>
      </c>
      <c r="C5" s="77" t="s">
        <v>247</v>
      </c>
      <c r="D5" s="77"/>
      <c r="E5" s="77"/>
      <c r="F5" s="77"/>
      <c r="G5" s="77"/>
      <c r="H5" s="77"/>
      <c r="I5" s="77"/>
      <c r="J5" s="77"/>
      <c r="K5" s="77"/>
    </row>
    <row r="6" ht="22.8" customHeight="1" spans="1:11">
      <c r="A6" s="10"/>
      <c r="B6" s="10"/>
      <c r="C6" s="10"/>
      <c r="D6" s="104" t="s">
        <v>207</v>
      </c>
      <c r="E6" s="104"/>
      <c r="F6" s="105">
        <v>11621.185356</v>
      </c>
      <c r="G6" s="105">
        <v>5024.065356</v>
      </c>
      <c r="H6" s="105">
        <v>6597.12</v>
      </c>
      <c r="I6" s="105"/>
      <c r="J6" s="104"/>
      <c r="K6" s="104"/>
    </row>
    <row r="7" ht="22.8" customHeight="1" spans="1:11">
      <c r="A7" s="106"/>
      <c r="B7" s="106"/>
      <c r="C7" s="106"/>
      <c r="D7" s="107" t="s">
        <v>225</v>
      </c>
      <c r="E7" s="107" t="s">
        <v>76</v>
      </c>
      <c r="F7" s="108">
        <v>11621.185356</v>
      </c>
      <c r="G7" s="108">
        <v>5024.065356</v>
      </c>
      <c r="H7" s="108">
        <v>6597.12</v>
      </c>
      <c r="I7" s="108"/>
      <c r="J7" s="113"/>
      <c r="K7" s="113"/>
    </row>
    <row r="8" ht="22.8" customHeight="1" spans="1:11">
      <c r="A8" s="106"/>
      <c r="B8" s="106"/>
      <c r="C8" s="106"/>
      <c r="D8" s="107" t="s">
        <v>226</v>
      </c>
      <c r="E8" s="107" t="s">
        <v>227</v>
      </c>
      <c r="F8" s="108">
        <v>4096.762952</v>
      </c>
      <c r="G8" s="108">
        <v>705.302952</v>
      </c>
      <c r="H8" s="108">
        <v>3391.46</v>
      </c>
      <c r="I8" s="108"/>
      <c r="J8" s="113"/>
      <c r="K8" s="113"/>
    </row>
    <row r="9" ht="22.8" customHeight="1" spans="1:11">
      <c r="A9" s="109" t="s">
        <v>248</v>
      </c>
      <c r="B9" s="109" t="s">
        <v>249</v>
      </c>
      <c r="C9" s="109" t="s">
        <v>250</v>
      </c>
      <c r="D9" s="110" t="s">
        <v>251</v>
      </c>
      <c r="E9" s="111" t="s">
        <v>252</v>
      </c>
      <c r="F9" s="112">
        <v>3</v>
      </c>
      <c r="G9" s="112">
        <v>3</v>
      </c>
      <c r="H9" s="112"/>
      <c r="I9" s="112"/>
      <c r="J9" s="111"/>
      <c r="K9" s="111"/>
    </row>
    <row r="10" ht="22.8" customHeight="1" spans="1:11">
      <c r="A10" s="109" t="s">
        <v>253</v>
      </c>
      <c r="B10" s="109" t="s">
        <v>254</v>
      </c>
      <c r="C10" s="109" t="s">
        <v>254</v>
      </c>
      <c r="D10" s="110" t="s">
        <v>255</v>
      </c>
      <c r="E10" s="111" t="s">
        <v>256</v>
      </c>
      <c r="F10" s="112">
        <v>73.129728</v>
      </c>
      <c r="G10" s="112">
        <v>73.129728</v>
      </c>
      <c r="H10" s="112"/>
      <c r="I10" s="112"/>
      <c r="J10" s="111"/>
      <c r="K10" s="111"/>
    </row>
    <row r="11" ht="22.8" customHeight="1" spans="1:11">
      <c r="A11" s="109" t="s">
        <v>257</v>
      </c>
      <c r="B11" s="109" t="s">
        <v>258</v>
      </c>
      <c r="C11" s="109" t="s">
        <v>250</v>
      </c>
      <c r="D11" s="110" t="s">
        <v>259</v>
      </c>
      <c r="E11" s="111" t="s">
        <v>260</v>
      </c>
      <c r="F11" s="112">
        <v>38.850168</v>
      </c>
      <c r="G11" s="112">
        <v>38.850168</v>
      </c>
      <c r="H11" s="112"/>
      <c r="I11" s="112"/>
      <c r="J11" s="111"/>
      <c r="K11" s="111"/>
    </row>
    <row r="12" ht="22.8" customHeight="1" spans="1:11">
      <c r="A12" s="109" t="s">
        <v>261</v>
      </c>
      <c r="B12" s="109" t="s">
        <v>250</v>
      </c>
      <c r="C12" s="109" t="s">
        <v>250</v>
      </c>
      <c r="D12" s="110" t="s">
        <v>262</v>
      </c>
      <c r="E12" s="111" t="s">
        <v>252</v>
      </c>
      <c r="F12" s="112">
        <v>1511.8288</v>
      </c>
      <c r="G12" s="112">
        <v>558.3288</v>
      </c>
      <c r="H12" s="112">
        <v>953.5</v>
      </c>
      <c r="I12" s="112"/>
      <c r="J12" s="111"/>
      <c r="K12" s="111"/>
    </row>
    <row r="13" ht="22.8" customHeight="1" spans="1:11">
      <c r="A13" s="109" t="s">
        <v>261</v>
      </c>
      <c r="B13" s="109" t="s">
        <v>250</v>
      </c>
      <c r="C13" s="109" t="s">
        <v>249</v>
      </c>
      <c r="D13" s="110" t="s">
        <v>263</v>
      </c>
      <c r="E13" s="111" t="s">
        <v>264</v>
      </c>
      <c r="F13" s="112">
        <v>1642.25</v>
      </c>
      <c r="G13" s="112"/>
      <c r="H13" s="112">
        <v>1642.25</v>
      </c>
      <c r="I13" s="112"/>
      <c r="J13" s="111"/>
      <c r="K13" s="111"/>
    </row>
    <row r="14" ht="22.8" customHeight="1" spans="1:11">
      <c r="A14" s="109" t="s">
        <v>261</v>
      </c>
      <c r="B14" s="109" t="s">
        <v>250</v>
      </c>
      <c r="C14" s="109" t="s">
        <v>265</v>
      </c>
      <c r="D14" s="110" t="s">
        <v>266</v>
      </c>
      <c r="E14" s="111" t="s">
        <v>267</v>
      </c>
      <c r="F14" s="112">
        <v>795.71</v>
      </c>
      <c r="G14" s="112"/>
      <c r="H14" s="112">
        <v>795.71</v>
      </c>
      <c r="I14" s="112"/>
      <c r="J14" s="111"/>
      <c r="K14" s="111"/>
    </row>
    <row r="15" ht="22.8" customHeight="1" spans="1:11">
      <c r="A15" s="109" t="s">
        <v>268</v>
      </c>
      <c r="B15" s="109" t="s">
        <v>269</v>
      </c>
      <c r="C15" s="109" t="s">
        <v>250</v>
      </c>
      <c r="D15" s="110" t="s">
        <v>270</v>
      </c>
      <c r="E15" s="111" t="s">
        <v>271</v>
      </c>
      <c r="F15" s="112">
        <v>31.994256</v>
      </c>
      <c r="G15" s="112">
        <v>31.994256</v>
      </c>
      <c r="H15" s="112"/>
      <c r="I15" s="112"/>
      <c r="J15" s="111"/>
      <c r="K15" s="111"/>
    </row>
    <row r="16" ht="22.8" customHeight="1" spans="1:11">
      <c r="A16" s="106"/>
      <c r="B16" s="106"/>
      <c r="C16" s="106"/>
      <c r="D16" s="107" t="s">
        <v>228</v>
      </c>
      <c r="E16" s="107" t="s">
        <v>229</v>
      </c>
      <c r="F16" s="108">
        <v>6620.018799</v>
      </c>
      <c r="G16" s="108">
        <v>3484.758799</v>
      </c>
      <c r="H16" s="108">
        <v>3135.26</v>
      </c>
      <c r="I16" s="108"/>
      <c r="J16" s="113"/>
      <c r="K16" s="113"/>
    </row>
    <row r="17" ht="22.8" customHeight="1" spans="1:11">
      <c r="A17" s="109" t="s">
        <v>253</v>
      </c>
      <c r="B17" s="109" t="s">
        <v>254</v>
      </c>
      <c r="C17" s="109" t="s">
        <v>254</v>
      </c>
      <c r="D17" s="110" t="s">
        <v>255</v>
      </c>
      <c r="E17" s="111" t="s">
        <v>256</v>
      </c>
      <c r="F17" s="112">
        <v>536.232524</v>
      </c>
      <c r="G17" s="112">
        <v>536.232524</v>
      </c>
      <c r="H17" s="112"/>
      <c r="I17" s="112"/>
      <c r="J17" s="111"/>
      <c r="K17" s="111"/>
    </row>
    <row r="18" ht="22.8" customHeight="1" spans="1:11">
      <c r="A18" s="109" t="s">
        <v>257</v>
      </c>
      <c r="B18" s="109" t="s">
        <v>258</v>
      </c>
      <c r="C18" s="109" t="s">
        <v>269</v>
      </c>
      <c r="D18" s="110" t="s">
        <v>272</v>
      </c>
      <c r="E18" s="111" t="s">
        <v>273</v>
      </c>
      <c r="F18" s="112">
        <v>173.700722</v>
      </c>
      <c r="G18" s="112">
        <v>173.700722</v>
      </c>
      <c r="H18" s="112"/>
      <c r="I18" s="112"/>
      <c r="J18" s="111"/>
      <c r="K18" s="111"/>
    </row>
    <row r="19" ht="22.8" customHeight="1" spans="1:11">
      <c r="A19" s="109" t="s">
        <v>261</v>
      </c>
      <c r="B19" s="109" t="s">
        <v>250</v>
      </c>
      <c r="C19" s="109" t="s">
        <v>250</v>
      </c>
      <c r="D19" s="110" t="s">
        <v>262</v>
      </c>
      <c r="E19" s="111" t="s">
        <v>252</v>
      </c>
      <c r="F19" s="112">
        <v>320.16</v>
      </c>
      <c r="G19" s="112">
        <v>320.16</v>
      </c>
      <c r="H19" s="112"/>
      <c r="I19" s="112"/>
      <c r="J19" s="111"/>
      <c r="K19" s="111"/>
    </row>
    <row r="20" ht="22.8" customHeight="1" spans="1:11">
      <c r="A20" s="109" t="s">
        <v>261</v>
      </c>
      <c r="B20" s="109" t="s">
        <v>250</v>
      </c>
      <c r="C20" s="109" t="s">
        <v>249</v>
      </c>
      <c r="D20" s="110" t="s">
        <v>263</v>
      </c>
      <c r="E20" s="111" t="s">
        <v>264</v>
      </c>
      <c r="F20" s="112">
        <v>69.31</v>
      </c>
      <c r="G20" s="112"/>
      <c r="H20" s="112">
        <v>69.31</v>
      </c>
      <c r="I20" s="112"/>
      <c r="J20" s="111"/>
      <c r="K20" s="111"/>
    </row>
    <row r="21" ht="22.8" customHeight="1" spans="1:11">
      <c r="A21" s="109" t="s">
        <v>261</v>
      </c>
      <c r="B21" s="109" t="s">
        <v>250</v>
      </c>
      <c r="C21" s="109" t="s">
        <v>274</v>
      </c>
      <c r="D21" s="110" t="s">
        <v>275</v>
      </c>
      <c r="E21" s="111" t="s">
        <v>276</v>
      </c>
      <c r="F21" s="112">
        <v>5377.5679</v>
      </c>
      <c r="G21" s="112">
        <v>2311.6179</v>
      </c>
      <c r="H21" s="112">
        <v>3065.95</v>
      </c>
      <c r="I21" s="112"/>
      <c r="J21" s="111"/>
      <c r="K21" s="111"/>
    </row>
    <row r="22" ht="22.8" customHeight="1" spans="1:11">
      <c r="A22" s="109" t="s">
        <v>268</v>
      </c>
      <c r="B22" s="109" t="s">
        <v>269</v>
      </c>
      <c r="C22" s="109" t="s">
        <v>250</v>
      </c>
      <c r="D22" s="110" t="s">
        <v>270</v>
      </c>
      <c r="E22" s="111" t="s">
        <v>271</v>
      </c>
      <c r="F22" s="112">
        <v>143.047653</v>
      </c>
      <c r="G22" s="112">
        <v>143.047653</v>
      </c>
      <c r="H22" s="112"/>
      <c r="I22" s="112"/>
      <c r="J22" s="111"/>
      <c r="K22" s="111"/>
    </row>
    <row r="23" ht="22.8" customHeight="1" spans="1:11">
      <c r="A23" s="106"/>
      <c r="B23" s="106"/>
      <c r="C23" s="106"/>
      <c r="D23" s="107" t="s">
        <v>230</v>
      </c>
      <c r="E23" s="107" t="s">
        <v>231</v>
      </c>
      <c r="F23" s="108">
        <v>103.688609</v>
      </c>
      <c r="G23" s="108">
        <v>93.688609</v>
      </c>
      <c r="H23" s="108">
        <v>10</v>
      </c>
      <c r="I23" s="108"/>
      <c r="J23" s="113"/>
      <c r="K23" s="113"/>
    </row>
    <row r="24" ht="22.8" customHeight="1" spans="1:11">
      <c r="A24" s="109" t="s">
        <v>253</v>
      </c>
      <c r="B24" s="109" t="s">
        <v>254</v>
      </c>
      <c r="C24" s="109" t="s">
        <v>254</v>
      </c>
      <c r="D24" s="110" t="s">
        <v>255</v>
      </c>
      <c r="E24" s="111" t="s">
        <v>256</v>
      </c>
      <c r="F24" s="112">
        <v>10.148576</v>
      </c>
      <c r="G24" s="112">
        <v>10.148576</v>
      </c>
      <c r="H24" s="112"/>
      <c r="I24" s="112"/>
      <c r="J24" s="111"/>
      <c r="K24" s="111"/>
    </row>
    <row r="25" ht="22.8" customHeight="1" spans="1:11">
      <c r="A25" s="109" t="s">
        <v>257</v>
      </c>
      <c r="B25" s="109" t="s">
        <v>258</v>
      </c>
      <c r="C25" s="109" t="s">
        <v>269</v>
      </c>
      <c r="D25" s="110" t="s">
        <v>272</v>
      </c>
      <c r="E25" s="111" t="s">
        <v>273</v>
      </c>
      <c r="F25" s="112">
        <v>5.391431</v>
      </c>
      <c r="G25" s="112">
        <v>5.391431</v>
      </c>
      <c r="H25" s="112"/>
      <c r="I25" s="112"/>
      <c r="J25" s="111"/>
      <c r="K25" s="111"/>
    </row>
    <row r="26" ht="22.8" customHeight="1" spans="1:11">
      <c r="A26" s="109" t="s">
        <v>261</v>
      </c>
      <c r="B26" s="109" t="s">
        <v>250</v>
      </c>
      <c r="C26" s="109" t="s">
        <v>250</v>
      </c>
      <c r="D26" s="110" t="s">
        <v>262</v>
      </c>
      <c r="E26" s="111" t="s">
        <v>252</v>
      </c>
      <c r="F26" s="112">
        <v>83.7086</v>
      </c>
      <c r="G26" s="112">
        <v>73.7086</v>
      </c>
      <c r="H26" s="112">
        <v>10</v>
      </c>
      <c r="I26" s="112"/>
      <c r="J26" s="111"/>
      <c r="K26" s="111"/>
    </row>
    <row r="27" ht="22.8" customHeight="1" spans="1:11">
      <c r="A27" s="109" t="s">
        <v>268</v>
      </c>
      <c r="B27" s="109" t="s">
        <v>269</v>
      </c>
      <c r="C27" s="109" t="s">
        <v>250</v>
      </c>
      <c r="D27" s="110" t="s">
        <v>270</v>
      </c>
      <c r="E27" s="111" t="s">
        <v>271</v>
      </c>
      <c r="F27" s="112">
        <v>4.440002</v>
      </c>
      <c r="G27" s="112">
        <v>4.440002</v>
      </c>
      <c r="H27" s="112"/>
      <c r="I27" s="112"/>
      <c r="J27" s="111"/>
      <c r="K27" s="111"/>
    </row>
    <row r="28" ht="22.8" customHeight="1" spans="1:11">
      <c r="A28" s="106"/>
      <c r="B28" s="106"/>
      <c r="C28" s="106"/>
      <c r="D28" s="107" t="s">
        <v>232</v>
      </c>
      <c r="E28" s="107" t="s">
        <v>233</v>
      </c>
      <c r="F28" s="108">
        <v>188.155183</v>
      </c>
      <c r="G28" s="108">
        <v>144.955183</v>
      </c>
      <c r="H28" s="108">
        <v>43.2</v>
      </c>
      <c r="I28" s="108"/>
      <c r="J28" s="113"/>
      <c r="K28" s="113"/>
    </row>
    <row r="29" ht="22.8" customHeight="1" spans="1:11">
      <c r="A29" s="109" t="s">
        <v>253</v>
      </c>
      <c r="B29" s="109" t="s">
        <v>254</v>
      </c>
      <c r="C29" s="109" t="s">
        <v>254</v>
      </c>
      <c r="D29" s="110" t="s">
        <v>255</v>
      </c>
      <c r="E29" s="111" t="s">
        <v>256</v>
      </c>
      <c r="F29" s="112">
        <v>15.86168</v>
      </c>
      <c r="G29" s="112">
        <v>15.86168</v>
      </c>
      <c r="H29" s="112"/>
      <c r="I29" s="112"/>
      <c r="J29" s="111"/>
      <c r="K29" s="111"/>
    </row>
    <row r="30" ht="22.8" customHeight="1" spans="1:11">
      <c r="A30" s="109" t="s">
        <v>257</v>
      </c>
      <c r="B30" s="109" t="s">
        <v>258</v>
      </c>
      <c r="C30" s="109" t="s">
        <v>269</v>
      </c>
      <c r="D30" s="110" t="s">
        <v>272</v>
      </c>
      <c r="E30" s="111" t="s">
        <v>273</v>
      </c>
      <c r="F30" s="112">
        <v>8.426518</v>
      </c>
      <c r="G30" s="112">
        <v>8.426518</v>
      </c>
      <c r="H30" s="112"/>
      <c r="I30" s="112"/>
      <c r="J30" s="111"/>
      <c r="K30" s="111"/>
    </row>
    <row r="31" ht="22.8" customHeight="1" spans="1:11">
      <c r="A31" s="109" t="s">
        <v>261</v>
      </c>
      <c r="B31" s="109" t="s">
        <v>250</v>
      </c>
      <c r="C31" s="109" t="s">
        <v>250</v>
      </c>
      <c r="D31" s="110" t="s">
        <v>262</v>
      </c>
      <c r="E31" s="111" t="s">
        <v>252</v>
      </c>
      <c r="F31" s="112">
        <v>113.7275</v>
      </c>
      <c r="G31" s="112">
        <v>113.7275</v>
      </c>
      <c r="H31" s="112"/>
      <c r="I31" s="112"/>
      <c r="J31" s="111"/>
      <c r="K31" s="111"/>
    </row>
    <row r="32" ht="22.8" customHeight="1" spans="1:11">
      <c r="A32" s="109" t="s">
        <v>261</v>
      </c>
      <c r="B32" s="109" t="s">
        <v>250</v>
      </c>
      <c r="C32" s="109" t="s">
        <v>277</v>
      </c>
      <c r="D32" s="110" t="s">
        <v>278</v>
      </c>
      <c r="E32" s="111" t="s">
        <v>279</v>
      </c>
      <c r="F32" s="112">
        <v>43.2</v>
      </c>
      <c r="G32" s="112"/>
      <c r="H32" s="112">
        <v>43.2</v>
      </c>
      <c r="I32" s="112"/>
      <c r="J32" s="111"/>
      <c r="K32" s="111"/>
    </row>
    <row r="33" ht="22.8" customHeight="1" spans="1:11">
      <c r="A33" s="109" t="s">
        <v>268</v>
      </c>
      <c r="B33" s="109" t="s">
        <v>269</v>
      </c>
      <c r="C33" s="109" t="s">
        <v>250</v>
      </c>
      <c r="D33" s="110" t="s">
        <v>270</v>
      </c>
      <c r="E33" s="111" t="s">
        <v>271</v>
      </c>
      <c r="F33" s="112">
        <v>6.939485</v>
      </c>
      <c r="G33" s="112">
        <v>6.939485</v>
      </c>
      <c r="H33" s="112"/>
      <c r="I33" s="112"/>
      <c r="J33" s="111"/>
      <c r="K33" s="111"/>
    </row>
    <row r="34" ht="22.8" customHeight="1" spans="1:11">
      <c r="A34" s="106"/>
      <c r="B34" s="106"/>
      <c r="C34" s="106"/>
      <c r="D34" s="107" t="s">
        <v>234</v>
      </c>
      <c r="E34" s="107" t="s">
        <v>235</v>
      </c>
      <c r="F34" s="108">
        <v>612.559813</v>
      </c>
      <c r="G34" s="108">
        <v>595.359813</v>
      </c>
      <c r="H34" s="108">
        <v>17.2</v>
      </c>
      <c r="I34" s="108"/>
      <c r="J34" s="113"/>
      <c r="K34" s="113"/>
    </row>
    <row r="35" ht="22.8" customHeight="1" spans="1:11">
      <c r="A35" s="109" t="s">
        <v>248</v>
      </c>
      <c r="B35" s="109" t="s">
        <v>250</v>
      </c>
      <c r="C35" s="109" t="s">
        <v>250</v>
      </c>
      <c r="D35" s="110" t="s">
        <v>280</v>
      </c>
      <c r="E35" s="111" t="s">
        <v>252</v>
      </c>
      <c r="F35" s="112">
        <v>416.0622</v>
      </c>
      <c r="G35" s="112">
        <v>416.0622</v>
      </c>
      <c r="H35" s="112"/>
      <c r="I35" s="112"/>
      <c r="J35" s="111"/>
      <c r="K35" s="111"/>
    </row>
    <row r="36" ht="22.8" customHeight="1" spans="1:11">
      <c r="A36" s="109" t="s">
        <v>253</v>
      </c>
      <c r="B36" s="109" t="s">
        <v>254</v>
      </c>
      <c r="C36" s="109" t="s">
        <v>254</v>
      </c>
      <c r="D36" s="110" t="s">
        <v>255</v>
      </c>
      <c r="E36" s="111" t="s">
        <v>256</v>
      </c>
      <c r="F36" s="112">
        <v>66.203232</v>
      </c>
      <c r="G36" s="112">
        <v>66.203232</v>
      </c>
      <c r="H36" s="112"/>
      <c r="I36" s="112"/>
      <c r="J36" s="111"/>
      <c r="K36" s="111"/>
    </row>
    <row r="37" ht="22.8" customHeight="1" spans="1:11">
      <c r="A37" s="109" t="s">
        <v>257</v>
      </c>
      <c r="B37" s="109" t="s">
        <v>258</v>
      </c>
      <c r="C37" s="109" t="s">
        <v>269</v>
      </c>
      <c r="D37" s="110" t="s">
        <v>272</v>
      </c>
      <c r="E37" s="111" t="s">
        <v>273</v>
      </c>
      <c r="F37" s="112">
        <v>35.170467</v>
      </c>
      <c r="G37" s="112">
        <v>35.170467</v>
      </c>
      <c r="H37" s="112"/>
      <c r="I37" s="112"/>
      <c r="J37" s="111"/>
      <c r="K37" s="111"/>
    </row>
    <row r="38" ht="22.8" customHeight="1" spans="1:11">
      <c r="A38" s="109" t="s">
        <v>261</v>
      </c>
      <c r="B38" s="109" t="s">
        <v>250</v>
      </c>
      <c r="C38" s="109" t="s">
        <v>281</v>
      </c>
      <c r="D38" s="110" t="s">
        <v>282</v>
      </c>
      <c r="E38" s="111" t="s">
        <v>283</v>
      </c>
      <c r="F38" s="112">
        <v>66.16</v>
      </c>
      <c r="G38" s="112">
        <v>48.96</v>
      </c>
      <c r="H38" s="112">
        <v>17.2</v>
      </c>
      <c r="I38" s="112"/>
      <c r="J38" s="111"/>
      <c r="K38" s="111"/>
    </row>
    <row r="39" ht="22.8" customHeight="1" spans="1:11">
      <c r="A39" s="109" t="s">
        <v>268</v>
      </c>
      <c r="B39" s="109" t="s">
        <v>269</v>
      </c>
      <c r="C39" s="109" t="s">
        <v>250</v>
      </c>
      <c r="D39" s="110" t="s">
        <v>270</v>
      </c>
      <c r="E39" s="111" t="s">
        <v>271</v>
      </c>
      <c r="F39" s="112">
        <v>28.963914</v>
      </c>
      <c r="G39" s="112">
        <v>28.963914</v>
      </c>
      <c r="H39" s="112"/>
      <c r="I39" s="112"/>
      <c r="J39" s="111"/>
      <c r="K39" s="111"/>
    </row>
    <row r="4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L11" sqref="L1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10" customWidth="1"/>
    <col min="7" max="7" width="9" customWidth="1"/>
    <col min="8" max="8" width="8.5" customWidth="1"/>
    <col min="9" max="9" width="7.775" customWidth="1"/>
    <col min="10" max="10" width="4.875" customWidth="1"/>
    <col min="11" max="11" width="7.18333333333333" customWidth="1"/>
    <col min="12" max="12" width="4.875" customWidth="1"/>
    <col min="13" max="13" width="4.625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6"/>
      <c r="S1" s="74" t="s">
        <v>284</v>
      </c>
      <c r="T1" s="74"/>
    </row>
    <row r="2" ht="42.25" customHeight="1" spans="1:20">
      <c r="A2" s="75" t="s">
        <v>82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ht="19.8" customHeight="1" spans="1:20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27" t="s">
        <v>103</v>
      </c>
      <c r="T3" s="27"/>
    </row>
    <row r="4" ht="19.8" customHeight="1" spans="1:20">
      <c r="A4" s="79" t="s">
        <v>237</v>
      </c>
      <c r="B4" s="79"/>
      <c r="C4" s="79"/>
      <c r="D4" s="79" t="s">
        <v>285</v>
      </c>
      <c r="E4" s="79" t="s">
        <v>286</v>
      </c>
      <c r="F4" s="79" t="s">
        <v>287</v>
      </c>
      <c r="G4" s="79" t="s">
        <v>288</v>
      </c>
      <c r="H4" s="79" t="s">
        <v>289</v>
      </c>
      <c r="I4" s="79" t="s">
        <v>290</v>
      </c>
      <c r="J4" s="79" t="s">
        <v>291</v>
      </c>
      <c r="K4" s="79" t="s">
        <v>292</v>
      </c>
      <c r="L4" s="79" t="s">
        <v>293</v>
      </c>
      <c r="M4" s="79" t="s">
        <v>294</v>
      </c>
      <c r="N4" s="79" t="s">
        <v>295</v>
      </c>
      <c r="O4" s="79" t="s">
        <v>296</v>
      </c>
      <c r="P4" s="79" t="s">
        <v>297</v>
      </c>
      <c r="Q4" s="79" t="s">
        <v>298</v>
      </c>
      <c r="R4" s="79" t="s">
        <v>299</v>
      </c>
      <c r="S4" s="79" t="s">
        <v>300</v>
      </c>
      <c r="T4" s="79" t="s">
        <v>301</v>
      </c>
    </row>
    <row r="5" ht="20.7" customHeight="1" spans="1:20">
      <c r="A5" s="79" t="s">
        <v>245</v>
      </c>
      <c r="B5" s="79" t="s">
        <v>246</v>
      </c>
      <c r="C5" s="79" t="s">
        <v>247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ht="22.8" customHeight="1" spans="1:20">
      <c r="A6" s="78"/>
      <c r="B6" s="78"/>
      <c r="C6" s="78"/>
      <c r="D6" s="78"/>
      <c r="E6" s="78" t="s">
        <v>207</v>
      </c>
      <c r="F6" s="80">
        <v>11621.185356</v>
      </c>
      <c r="G6" s="80">
        <v>3803.901751</v>
      </c>
      <c r="H6" s="80">
        <v>2031.52</v>
      </c>
      <c r="I6" s="80">
        <v>4881.36</v>
      </c>
      <c r="J6" s="80"/>
      <c r="K6" s="80">
        <v>899.403605</v>
      </c>
      <c r="L6" s="80"/>
      <c r="M6" s="80"/>
      <c r="N6" s="80"/>
      <c r="O6" s="80">
        <v>5</v>
      </c>
      <c r="P6" s="80"/>
      <c r="Q6" s="80"/>
      <c r="R6" s="80"/>
      <c r="S6" s="80"/>
      <c r="T6" s="80"/>
    </row>
    <row r="7" ht="22.8" customHeight="1" spans="1:20">
      <c r="A7" s="78"/>
      <c r="B7" s="78"/>
      <c r="C7" s="78"/>
      <c r="D7" s="81" t="s">
        <v>225</v>
      </c>
      <c r="E7" s="81" t="s">
        <v>76</v>
      </c>
      <c r="F7" s="80">
        <v>11621.185356</v>
      </c>
      <c r="G7" s="80">
        <v>3803.901751</v>
      </c>
      <c r="H7" s="80">
        <v>2031.52</v>
      </c>
      <c r="I7" s="80">
        <v>4881.36</v>
      </c>
      <c r="J7" s="80"/>
      <c r="K7" s="80">
        <v>899.403605</v>
      </c>
      <c r="L7" s="80"/>
      <c r="M7" s="80"/>
      <c r="N7" s="80"/>
      <c r="O7" s="80">
        <v>5</v>
      </c>
      <c r="P7" s="80"/>
      <c r="Q7" s="80"/>
      <c r="R7" s="80"/>
      <c r="S7" s="80"/>
      <c r="T7" s="80"/>
    </row>
    <row r="8" ht="22.8" customHeight="1" spans="1:20">
      <c r="A8" s="86"/>
      <c r="B8" s="86"/>
      <c r="C8" s="86"/>
      <c r="D8" s="82" t="s">
        <v>226</v>
      </c>
      <c r="E8" s="82" t="s">
        <v>227</v>
      </c>
      <c r="F8" s="101">
        <v>4096.762952</v>
      </c>
      <c r="G8" s="101">
        <v>639.302952</v>
      </c>
      <c r="H8" s="101">
        <v>1667.3</v>
      </c>
      <c r="I8" s="101">
        <v>1790.16</v>
      </c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ht="25" customHeight="1" spans="1:20">
      <c r="A9" s="87" t="s">
        <v>261</v>
      </c>
      <c r="B9" s="87" t="s">
        <v>250</v>
      </c>
      <c r="C9" s="87" t="s">
        <v>250</v>
      </c>
      <c r="D9" s="83" t="s">
        <v>302</v>
      </c>
      <c r="E9" s="88" t="s">
        <v>252</v>
      </c>
      <c r="F9" s="89">
        <v>1511.8288</v>
      </c>
      <c r="G9" s="89">
        <v>495.3288</v>
      </c>
      <c r="H9" s="89">
        <v>1016.5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ht="25" customHeight="1" spans="1:20">
      <c r="A10" s="87" t="s">
        <v>253</v>
      </c>
      <c r="B10" s="87" t="s">
        <v>254</v>
      </c>
      <c r="C10" s="87" t="s">
        <v>254</v>
      </c>
      <c r="D10" s="83" t="s">
        <v>302</v>
      </c>
      <c r="E10" s="88" t="s">
        <v>256</v>
      </c>
      <c r="F10" s="89">
        <v>73.129728</v>
      </c>
      <c r="G10" s="89">
        <v>73.129728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ht="25" customHeight="1" spans="1:20">
      <c r="A11" s="87" t="s">
        <v>257</v>
      </c>
      <c r="B11" s="87" t="s">
        <v>258</v>
      </c>
      <c r="C11" s="87" t="s">
        <v>250</v>
      </c>
      <c r="D11" s="83" t="s">
        <v>302</v>
      </c>
      <c r="E11" s="88" t="s">
        <v>260</v>
      </c>
      <c r="F11" s="89">
        <v>38.850168</v>
      </c>
      <c r="G11" s="89">
        <v>38.850168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ht="25" customHeight="1" spans="1:20">
      <c r="A12" s="87" t="s">
        <v>268</v>
      </c>
      <c r="B12" s="87" t="s">
        <v>269</v>
      </c>
      <c r="C12" s="87" t="s">
        <v>250</v>
      </c>
      <c r="D12" s="83" t="s">
        <v>302</v>
      </c>
      <c r="E12" s="88" t="s">
        <v>271</v>
      </c>
      <c r="F12" s="89">
        <v>31.994256</v>
      </c>
      <c r="G12" s="89">
        <v>31.994256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</row>
    <row r="13" ht="25" customHeight="1" spans="1:20">
      <c r="A13" s="87" t="s">
        <v>248</v>
      </c>
      <c r="B13" s="87" t="s">
        <v>249</v>
      </c>
      <c r="C13" s="87" t="s">
        <v>250</v>
      </c>
      <c r="D13" s="83" t="s">
        <v>302</v>
      </c>
      <c r="E13" s="88" t="s">
        <v>252</v>
      </c>
      <c r="F13" s="89">
        <v>3</v>
      </c>
      <c r="G13" s="89"/>
      <c r="H13" s="89">
        <v>3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ht="25" customHeight="1" spans="1:20">
      <c r="A14" s="87" t="s">
        <v>261</v>
      </c>
      <c r="B14" s="87" t="s">
        <v>250</v>
      </c>
      <c r="C14" s="87" t="s">
        <v>249</v>
      </c>
      <c r="D14" s="83" t="s">
        <v>302</v>
      </c>
      <c r="E14" s="88" t="s">
        <v>264</v>
      </c>
      <c r="F14" s="89">
        <v>1642.25</v>
      </c>
      <c r="G14" s="89"/>
      <c r="H14" s="89"/>
      <c r="I14" s="89">
        <v>1642.25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</row>
    <row r="15" ht="25" customHeight="1" spans="1:20">
      <c r="A15" s="87" t="s">
        <v>261</v>
      </c>
      <c r="B15" s="87" t="s">
        <v>250</v>
      </c>
      <c r="C15" s="87" t="s">
        <v>265</v>
      </c>
      <c r="D15" s="83" t="s">
        <v>302</v>
      </c>
      <c r="E15" s="88" t="s">
        <v>267</v>
      </c>
      <c r="F15" s="89">
        <v>795.71</v>
      </c>
      <c r="G15" s="89"/>
      <c r="H15" s="89">
        <v>647.8</v>
      </c>
      <c r="I15" s="89">
        <v>147.91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</row>
    <row r="16" ht="25" customHeight="1" spans="1:20">
      <c r="A16" s="86"/>
      <c r="B16" s="86"/>
      <c r="C16" s="86"/>
      <c r="D16" s="82" t="s">
        <v>228</v>
      </c>
      <c r="E16" s="82" t="s">
        <v>229</v>
      </c>
      <c r="F16" s="101">
        <v>6620.018799</v>
      </c>
      <c r="G16" s="101">
        <v>3164.598799</v>
      </c>
      <c r="H16" s="101">
        <v>364.22</v>
      </c>
      <c r="I16" s="101">
        <v>3091.2</v>
      </c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ht="25" customHeight="1" spans="1:20">
      <c r="A17" s="87" t="s">
        <v>261</v>
      </c>
      <c r="B17" s="87" t="s">
        <v>250</v>
      </c>
      <c r="C17" s="87" t="s">
        <v>274</v>
      </c>
      <c r="D17" s="83" t="s">
        <v>303</v>
      </c>
      <c r="E17" s="88" t="s">
        <v>276</v>
      </c>
      <c r="F17" s="89">
        <v>5377.5679</v>
      </c>
      <c r="G17" s="89">
        <v>2311.6179</v>
      </c>
      <c r="H17" s="89">
        <v>44.06</v>
      </c>
      <c r="I17" s="89">
        <v>3021.89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</row>
    <row r="18" ht="25" customHeight="1" spans="1:20">
      <c r="A18" s="87" t="s">
        <v>253</v>
      </c>
      <c r="B18" s="87" t="s">
        <v>254</v>
      </c>
      <c r="C18" s="87" t="s">
        <v>254</v>
      </c>
      <c r="D18" s="83" t="s">
        <v>303</v>
      </c>
      <c r="E18" s="88" t="s">
        <v>256</v>
      </c>
      <c r="F18" s="89">
        <v>536.232524</v>
      </c>
      <c r="G18" s="89">
        <v>536.232524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</row>
    <row r="19" ht="25" customHeight="1" spans="1:20">
      <c r="A19" s="87" t="s">
        <v>257</v>
      </c>
      <c r="B19" s="87" t="s">
        <v>258</v>
      </c>
      <c r="C19" s="87" t="s">
        <v>269</v>
      </c>
      <c r="D19" s="83" t="s">
        <v>303</v>
      </c>
      <c r="E19" s="88" t="s">
        <v>273</v>
      </c>
      <c r="F19" s="89">
        <v>173.700722</v>
      </c>
      <c r="G19" s="89">
        <v>173.700722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</row>
    <row r="20" ht="25" customHeight="1" spans="1:20">
      <c r="A20" s="87" t="s">
        <v>268</v>
      </c>
      <c r="B20" s="87" t="s">
        <v>269</v>
      </c>
      <c r="C20" s="87" t="s">
        <v>250</v>
      </c>
      <c r="D20" s="83" t="s">
        <v>303</v>
      </c>
      <c r="E20" s="88" t="s">
        <v>271</v>
      </c>
      <c r="F20" s="89">
        <v>143.047653</v>
      </c>
      <c r="G20" s="89">
        <v>143.047653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</row>
    <row r="21" ht="25" customHeight="1" spans="1:20">
      <c r="A21" s="87" t="s">
        <v>261</v>
      </c>
      <c r="B21" s="87" t="s">
        <v>250</v>
      </c>
      <c r="C21" s="87" t="s">
        <v>250</v>
      </c>
      <c r="D21" s="83" t="s">
        <v>303</v>
      </c>
      <c r="E21" s="88" t="s">
        <v>252</v>
      </c>
      <c r="F21" s="89">
        <v>320.16</v>
      </c>
      <c r="G21" s="89"/>
      <c r="H21" s="89">
        <v>320.16</v>
      </c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</row>
    <row r="22" ht="25" customHeight="1" spans="1:20">
      <c r="A22" s="87" t="s">
        <v>261</v>
      </c>
      <c r="B22" s="87" t="s">
        <v>250</v>
      </c>
      <c r="C22" s="87" t="s">
        <v>249</v>
      </c>
      <c r="D22" s="83" t="s">
        <v>303</v>
      </c>
      <c r="E22" s="88" t="s">
        <v>264</v>
      </c>
      <c r="F22" s="89">
        <v>69.31</v>
      </c>
      <c r="G22" s="89"/>
      <c r="H22" s="89"/>
      <c r="I22" s="89">
        <v>69.31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ht="25" customHeight="1" spans="1:20">
      <c r="A23" s="86"/>
      <c r="B23" s="86"/>
      <c r="C23" s="86"/>
      <c r="D23" s="82" t="s">
        <v>230</v>
      </c>
      <c r="E23" s="82" t="s">
        <v>231</v>
      </c>
      <c r="F23" s="101">
        <v>103.688609</v>
      </c>
      <c r="G23" s="101"/>
      <c r="H23" s="101"/>
      <c r="I23" s="101"/>
      <c r="J23" s="101"/>
      <c r="K23" s="101">
        <v>103.688609</v>
      </c>
      <c r="L23" s="101"/>
      <c r="M23" s="101"/>
      <c r="N23" s="101"/>
      <c r="O23" s="101"/>
      <c r="P23" s="101"/>
      <c r="Q23" s="101"/>
      <c r="R23" s="101"/>
      <c r="S23" s="101"/>
      <c r="T23" s="101"/>
    </row>
    <row r="24" ht="25" customHeight="1" spans="1:20">
      <c r="A24" s="87" t="s">
        <v>261</v>
      </c>
      <c r="B24" s="87" t="s">
        <v>250</v>
      </c>
      <c r="C24" s="87" t="s">
        <v>250</v>
      </c>
      <c r="D24" s="83" t="s">
        <v>304</v>
      </c>
      <c r="E24" s="88" t="s">
        <v>252</v>
      </c>
      <c r="F24" s="89">
        <v>83.7086</v>
      </c>
      <c r="G24" s="89"/>
      <c r="H24" s="89"/>
      <c r="I24" s="89"/>
      <c r="J24" s="89"/>
      <c r="K24" s="89">
        <v>83.7086</v>
      </c>
      <c r="L24" s="89"/>
      <c r="M24" s="89"/>
      <c r="N24" s="89"/>
      <c r="O24" s="89"/>
      <c r="P24" s="89"/>
      <c r="Q24" s="89"/>
      <c r="R24" s="89"/>
      <c r="S24" s="89"/>
      <c r="T24" s="89"/>
    </row>
    <row r="25" ht="25" customHeight="1" spans="1:20">
      <c r="A25" s="87" t="s">
        <v>253</v>
      </c>
      <c r="B25" s="87" t="s">
        <v>254</v>
      </c>
      <c r="C25" s="87" t="s">
        <v>254</v>
      </c>
      <c r="D25" s="83" t="s">
        <v>304</v>
      </c>
      <c r="E25" s="88" t="s">
        <v>256</v>
      </c>
      <c r="F25" s="89">
        <v>10.148576</v>
      </c>
      <c r="G25" s="89"/>
      <c r="H25" s="89"/>
      <c r="I25" s="89"/>
      <c r="J25" s="89"/>
      <c r="K25" s="89">
        <v>10.148576</v>
      </c>
      <c r="L25" s="89"/>
      <c r="M25" s="89"/>
      <c r="N25" s="89"/>
      <c r="O25" s="89"/>
      <c r="P25" s="89"/>
      <c r="Q25" s="89"/>
      <c r="R25" s="89"/>
      <c r="S25" s="89"/>
      <c r="T25" s="89"/>
    </row>
    <row r="26" ht="25" customHeight="1" spans="1:20">
      <c r="A26" s="87" t="s">
        <v>257</v>
      </c>
      <c r="B26" s="87" t="s">
        <v>258</v>
      </c>
      <c r="C26" s="87" t="s">
        <v>269</v>
      </c>
      <c r="D26" s="83" t="s">
        <v>304</v>
      </c>
      <c r="E26" s="88" t="s">
        <v>273</v>
      </c>
      <c r="F26" s="89">
        <v>5.391431</v>
      </c>
      <c r="G26" s="89"/>
      <c r="H26" s="89"/>
      <c r="I26" s="89"/>
      <c r="J26" s="89"/>
      <c r="K26" s="89">
        <v>5.391431</v>
      </c>
      <c r="L26" s="89"/>
      <c r="M26" s="89"/>
      <c r="N26" s="89"/>
      <c r="O26" s="89"/>
      <c r="P26" s="89"/>
      <c r="Q26" s="89"/>
      <c r="R26" s="89"/>
      <c r="S26" s="89"/>
      <c r="T26" s="89"/>
    </row>
    <row r="27" ht="25" customHeight="1" spans="1:20">
      <c r="A27" s="87" t="s">
        <v>268</v>
      </c>
      <c r="B27" s="87" t="s">
        <v>269</v>
      </c>
      <c r="C27" s="87" t="s">
        <v>250</v>
      </c>
      <c r="D27" s="83" t="s">
        <v>304</v>
      </c>
      <c r="E27" s="88" t="s">
        <v>271</v>
      </c>
      <c r="F27" s="89">
        <v>4.440002</v>
      </c>
      <c r="G27" s="89"/>
      <c r="H27" s="89"/>
      <c r="I27" s="89"/>
      <c r="J27" s="89"/>
      <c r="K27" s="89">
        <v>4.440002</v>
      </c>
      <c r="L27" s="89"/>
      <c r="M27" s="89"/>
      <c r="N27" s="89"/>
      <c r="O27" s="89"/>
      <c r="P27" s="89"/>
      <c r="Q27" s="89"/>
      <c r="R27" s="89"/>
      <c r="S27" s="89"/>
      <c r="T27" s="89"/>
    </row>
    <row r="28" ht="25" customHeight="1" spans="1:20">
      <c r="A28" s="86"/>
      <c r="B28" s="86"/>
      <c r="C28" s="86"/>
      <c r="D28" s="82" t="s">
        <v>232</v>
      </c>
      <c r="E28" s="82" t="s">
        <v>233</v>
      </c>
      <c r="F28" s="101">
        <v>188.155183</v>
      </c>
      <c r="G28" s="101"/>
      <c r="H28" s="101"/>
      <c r="I28" s="101"/>
      <c r="J28" s="101"/>
      <c r="K28" s="101">
        <v>188.155183</v>
      </c>
      <c r="L28" s="101"/>
      <c r="M28" s="101"/>
      <c r="N28" s="101"/>
      <c r="O28" s="101"/>
      <c r="P28" s="101"/>
      <c r="Q28" s="101"/>
      <c r="R28" s="101"/>
      <c r="S28" s="101"/>
      <c r="T28" s="101"/>
    </row>
    <row r="29" ht="25" customHeight="1" spans="1:20">
      <c r="A29" s="87" t="s">
        <v>261</v>
      </c>
      <c r="B29" s="87" t="s">
        <v>250</v>
      </c>
      <c r="C29" s="87" t="s">
        <v>250</v>
      </c>
      <c r="D29" s="83" t="s">
        <v>305</v>
      </c>
      <c r="E29" s="88" t="s">
        <v>252</v>
      </c>
      <c r="F29" s="89">
        <v>113.7275</v>
      </c>
      <c r="G29" s="89"/>
      <c r="H29" s="89"/>
      <c r="I29" s="89"/>
      <c r="J29" s="89"/>
      <c r="K29" s="89">
        <v>113.7275</v>
      </c>
      <c r="L29" s="89"/>
      <c r="M29" s="89"/>
      <c r="N29" s="89"/>
      <c r="O29" s="89"/>
      <c r="P29" s="89"/>
      <c r="Q29" s="89"/>
      <c r="R29" s="89"/>
      <c r="S29" s="89"/>
      <c r="T29" s="89"/>
    </row>
    <row r="30" ht="25" customHeight="1" spans="1:20">
      <c r="A30" s="87" t="s">
        <v>253</v>
      </c>
      <c r="B30" s="87" t="s">
        <v>254</v>
      </c>
      <c r="C30" s="87" t="s">
        <v>254</v>
      </c>
      <c r="D30" s="83" t="s">
        <v>305</v>
      </c>
      <c r="E30" s="88" t="s">
        <v>256</v>
      </c>
      <c r="F30" s="89">
        <v>15.86168</v>
      </c>
      <c r="G30" s="89"/>
      <c r="H30" s="89"/>
      <c r="I30" s="89"/>
      <c r="J30" s="89"/>
      <c r="K30" s="89">
        <v>15.86168</v>
      </c>
      <c r="L30" s="89"/>
      <c r="M30" s="89"/>
      <c r="N30" s="89"/>
      <c r="O30" s="89"/>
      <c r="P30" s="89"/>
      <c r="Q30" s="89"/>
      <c r="R30" s="89"/>
      <c r="S30" s="89"/>
      <c r="T30" s="89"/>
    </row>
    <row r="31" ht="25" customHeight="1" spans="1:20">
      <c r="A31" s="87" t="s">
        <v>257</v>
      </c>
      <c r="B31" s="87" t="s">
        <v>258</v>
      </c>
      <c r="C31" s="87" t="s">
        <v>269</v>
      </c>
      <c r="D31" s="83" t="s">
        <v>305</v>
      </c>
      <c r="E31" s="88" t="s">
        <v>273</v>
      </c>
      <c r="F31" s="89">
        <v>8.426518</v>
      </c>
      <c r="G31" s="89"/>
      <c r="H31" s="89"/>
      <c r="I31" s="89"/>
      <c r="J31" s="89"/>
      <c r="K31" s="89">
        <v>8.426518</v>
      </c>
      <c r="L31" s="89"/>
      <c r="M31" s="89"/>
      <c r="N31" s="89"/>
      <c r="O31" s="89"/>
      <c r="P31" s="89"/>
      <c r="Q31" s="89"/>
      <c r="R31" s="89"/>
      <c r="S31" s="89"/>
      <c r="T31" s="89"/>
    </row>
    <row r="32" ht="25" customHeight="1" spans="1:20">
      <c r="A32" s="87" t="s">
        <v>268</v>
      </c>
      <c r="B32" s="87" t="s">
        <v>269</v>
      </c>
      <c r="C32" s="87" t="s">
        <v>250</v>
      </c>
      <c r="D32" s="83" t="s">
        <v>305</v>
      </c>
      <c r="E32" s="88" t="s">
        <v>271</v>
      </c>
      <c r="F32" s="89">
        <v>6.939485</v>
      </c>
      <c r="G32" s="89"/>
      <c r="H32" s="89"/>
      <c r="I32" s="89"/>
      <c r="J32" s="89"/>
      <c r="K32" s="89">
        <v>6.939485</v>
      </c>
      <c r="L32" s="89"/>
      <c r="M32" s="89"/>
      <c r="N32" s="89"/>
      <c r="O32" s="89"/>
      <c r="P32" s="89"/>
      <c r="Q32" s="89"/>
      <c r="R32" s="89"/>
      <c r="S32" s="89"/>
      <c r="T32" s="89"/>
    </row>
    <row r="33" ht="25" customHeight="1" spans="1:20">
      <c r="A33" s="87" t="s">
        <v>261</v>
      </c>
      <c r="B33" s="87" t="s">
        <v>250</v>
      </c>
      <c r="C33" s="87" t="s">
        <v>277</v>
      </c>
      <c r="D33" s="83" t="s">
        <v>305</v>
      </c>
      <c r="E33" s="88" t="s">
        <v>279</v>
      </c>
      <c r="F33" s="89">
        <v>43.2</v>
      </c>
      <c r="G33" s="89"/>
      <c r="H33" s="89"/>
      <c r="I33" s="89"/>
      <c r="J33" s="89"/>
      <c r="K33" s="89">
        <v>43.2</v>
      </c>
      <c r="L33" s="89"/>
      <c r="M33" s="89"/>
      <c r="N33" s="89"/>
      <c r="O33" s="89"/>
      <c r="P33" s="89"/>
      <c r="Q33" s="89"/>
      <c r="R33" s="89"/>
      <c r="S33" s="89"/>
      <c r="T33" s="89"/>
    </row>
    <row r="34" ht="25" customHeight="1" spans="1:20">
      <c r="A34" s="86"/>
      <c r="B34" s="86"/>
      <c r="C34" s="86"/>
      <c r="D34" s="82" t="s">
        <v>234</v>
      </c>
      <c r="E34" s="82" t="s">
        <v>235</v>
      </c>
      <c r="F34" s="101">
        <v>612.559813</v>
      </c>
      <c r="G34" s="101"/>
      <c r="H34" s="101"/>
      <c r="I34" s="101"/>
      <c r="J34" s="101"/>
      <c r="K34" s="101">
        <v>607.559813</v>
      </c>
      <c r="L34" s="101"/>
      <c r="M34" s="101"/>
      <c r="N34" s="101"/>
      <c r="O34" s="101">
        <v>5</v>
      </c>
      <c r="P34" s="101"/>
      <c r="Q34" s="101"/>
      <c r="R34" s="101"/>
      <c r="S34" s="101"/>
      <c r="T34" s="101"/>
    </row>
    <row r="35" ht="25" customHeight="1" spans="1:20">
      <c r="A35" s="87" t="s">
        <v>248</v>
      </c>
      <c r="B35" s="87" t="s">
        <v>250</v>
      </c>
      <c r="C35" s="87" t="s">
        <v>250</v>
      </c>
      <c r="D35" s="83" t="s">
        <v>306</v>
      </c>
      <c r="E35" s="88" t="s">
        <v>252</v>
      </c>
      <c r="F35" s="89">
        <v>416.0622</v>
      </c>
      <c r="G35" s="89"/>
      <c r="H35" s="89"/>
      <c r="I35" s="89"/>
      <c r="J35" s="89"/>
      <c r="K35" s="89">
        <v>416.0622</v>
      </c>
      <c r="L35" s="89"/>
      <c r="M35" s="89"/>
      <c r="N35" s="89"/>
      <c r="O35" s="89"/>
      <c r="P35" s="89"/>
      <c r="Q35" s="89"/>
      <c r="R35" s="89"/>
      <c r="S35" s="89"/>
      <c r="T35" s="89"/>
    </row>
    <row r="36" ht="25" customHeight="1" spans="1:20">
      <c r="A36" s="87" t="s">
        <v>253</v>
      </c>
      <c r="B36" s="87" t="s">
        <v>254</v>
      </c>
      <c r="C36" s="87" t="s">
        <v>254</v>
      </c>
      <c r="D36" s="83" t="s">
        <v>306</v>
      </c>
      <c r="E36" s="88" t="s">
        <v>256</v>
      </c>
      <c r="F36" s="89">
        <v>66.203232</v>
      </c>
      <c r="G36" s="89"/>
      <c r="H36" s="89"/>
      <c r="I36" s="89"/>
      <c r="J36" s="89"/>
      <c r="K36" s="89">
        <v>66.203232</v>
      </c>
      <c r="L36" s="89"/>
      <c r="M36" s="89"/>
      <c r="N36" s="89"/>
      <c r="O36" s="89"/>
      <c r="P36" s="89"/>
      <c r="Q36" s="89"/>
      <c r="R36" s="89"/>
      <c r="S36" s="89"/>
      <c r="T36" s="89"/>
    </row>
    <row r="37" ht="25" customHeight="1" spans="1:20">
      <c r="A37" s="87" t="s">
        <v>257</v>
      </c>
      <c r="B37" s="87" t="s">
        <v>258</v>
      </c>
      <c r="C37" s="87" t="s">
        <v>269</v>
      </c>
      <c r="D37" s="83" t="s">
        <v>306</v>
      </c>
      <c r="E37" s="88" t="s">
        <v>273</v>
      </c>
      <c r="F37" s="89">
        <v>35.170467</v>
      </c>
      <c r="G37" s="89"/>
      <c r="H37" s="89"/>
      <c r="I37" s="89"/>
      <c r="J37" s="89"/>
      <c r="K37" s="89">
        <v>35.170467</v>
      </c>
      <c r="L37" s="89"/>
      <c r="M37" s="89"/>
      <c r="N37" s="89"/>
      <c r="O37" s="89"/>
      <c r="P37" s="89"/>
      <c r="Q37" s="89"/>
      <c r="R37" s="89"/>
      <c r="S37" s="89"/>
      <c r="T37" s="89"/>
    </row>
    <row r="38" ht="25" customHeight="1" spans="1:20">
      <c r="A38" s="87" t="s">
        <v>268</v>
      </c>
      <c r="B38" s="87" t="s">
        <v>269</v>
      </c>
      <c r="C38" s="87" t="s">
        <v>250</v>
      </c>
      <c r="D38" s="83" t="s">
        <v>306</v>
      </c>
      <c r="E38" s="88" t="s">
        <v>271</v>
      </c>
      <c r="F38" s="89">
        <v>28.963914</v>
      </c>
      <c r="G38" s="89"/>
      <c r="H38" s="89"/>
      <c r="I38" s="89"/>
      <c r="J38" s="89"/>
      <c r="K38" s="89">
        <v>28.963914</v>
      </c>
      <c r="L38" s="89"/>
      <c r="M38" s="89"/>
      <c r="N38" s="89"/>
      <c r="O38" s="89"/>
      <c r="P38" s="89"/>
      <c r="Q38" s="89"/>
      <c r="R38" s="89"/>
      <c r="S38" s="89"/>
      <c r="T38" s="89"/>
    </row>
    <row r="39" ht="25" customHeight="1" spans="1:20">
      <c r="A39" s="87" t="s">
        <v>261</v>
      </c>
      <c r="B39" s="87" t="s">
        <v>250</v>
      </c>
      <c r="C39" s="87" t="s">
        <v>281</v>
      </c>
      <c r="D39" s="83" t="s">
        <v>306</v>
      </c>
      <c r="E39" s="88" t="s">
        <v>283</v>
      </c>
      <c r="F39" s="89">
        <v>66.16</v>
      </c>
      <c r="G39" s="89"/>
      <c r="H39" s="89"/>
      <c r="I39" s="89"/>
      <c r="J39" s="89"/>
      <c r="K39" s="89">
        <v>61.16</v>
      </c>
      <c r="L39" s="89"/>
      <c r="M39" s="89"/>
      <c r="N39" s="89"/>
      <c r="O39" s="89">
        <v>5</v>
      </c>
      <c r="P39" s="89"/>
      <c r="Q39" s="89"/>
      <c r="R39" s="89"/>
      <c r="S39" s="89"/>
      <c r="T39" s="8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workbookViewId="0">
      <selection activeCell="R17" sqref="R17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4" width="7.18333333333333" customWidth="1"/>
    <col min="15" max="15" width="5.25" customWidth="1"/>
    <col min="16" max="16" width="4" customWidth="1"/>
    <col min="17" max="17" width="6.69166666666667" customWidth="1"/>
    <col min="18" max="21" width="7.18333333333333" customWidth="1"/>
    <col min="22" max="23" width="9.76666666666667" customWidth="1"/>
  </cols>
  <sheetData>
    <row r="1" ht="16.35" customHeight="1" spans="1:21">
      <c r="A1" s="6"/>
      <c r="T1" s="74" t="s">
        <v>307</v>
      </c>
      <c r="U1" s="74"/>
    </row>
    <row r="2" ht="37.05" customHeight="1" spans="1:21">
      <c r="A2" s="75" t="s">
        <v>83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ht="24.15" customHeight="1" spans="1:21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27" t="s">
        <v>103</v>
      </c>
      <c r="U3" s="27"/>
    </row>
    <row r="4" ht="22.4" customHeight="1" spans="1:21">
      <c r="A4" s="79" t="s">
        <v>237</v>
      </c>
      <c r="B4" s="79"/>
      <c r="C4" s="79"/>
      <c r="D4" s="79" t="s">
        <v>285</v>
      </c>
      <c r="E4" s="79" t="s">
        <v>286</v>
      </c>
      <c r="F4" s="79" t="s">
        <v>308</v>
      </c>
      <c r="G4" s="79" t="s">
        <v>240</v>
      </c>
      <c r="H4" s="79"/>
      <c r="I4" s="79"/>
      <c r="J4" s="79"/>
      <c r="K4" s="79" t="s">
        <v>241</v>
      </c>
      <c r="L4" s="79"/>
      <c r="M4" s="79"/>
      <c r="N4" s="79"/>
      <c r="O4" s="79"/>
      <c r="P4" s="79"/>
      <c r="Q4" s="79"/>
      <c r="R4" s="79"/>
      <c r="S4" s="79"/>
      <c r="T4" s="79"/>
      <c r="U4" s="79"/>
    </row>
    <row r="5" ht="39.65" customHeight="1" spans="1:21">
      <c r="A5" s="79" t="s">
        <v>245</v>
      </c>
      <c r="B5" s="79" t="s">
        <v>246</v>
      </c>
      <c r="C5" s="79" t="s">
        <v>247</v>
      </c>
      <c r="D5" s="79"/>
      <c r="E5" s="79"/>
      <c r="F5" s="79"/>
      <c r="G5" s="79" t="s">
        <v>207</v>
      </c>
      <c r="H5" s="79" t="s">
        <v>309</v>
      </c>
      <c r="I5" s="79" t="s">
        <v>310</v>
      </c>
      <c r="J5" s="79" t="s">
        <v>296</v>
      </c>
      <c r="K5" s="79" t="s">
        <v>207</v>
      </c>
      <c r="L5" s="79" t="s">
        <v>311</v>
      </c>
      <c r="M5" s="79" t="s">
        <v>312</v>
      </c>
      <c r="N5" s="79" t="s">
        <v>313</v>
      </c>
      <c r="O5" s="79" t="s">
        <v>298</v>
      </c>
      <c r="P5" s="79" t="s">
        <v>314</v>
      </c>
      <c r="Q5" s="79" t="s">
        <v>315</v>
      </c>
      <c r="R5" s="79" t="s">
        <v>316</v>
      </c>
      <c r="S5" s="79" t="s">
        <v>294</v>
      </c>
      <c r="T5" s="79" t="s">
        <v>297</v>
      </c>
      <c r="U5" s="79" t="s">
        <v>301</v>
      </c>
    </row>
    <row r="6" s="100" customFormat="1" ht="22.8" customHeight="1" spans="1:21">
      <c r="A6" s="78"/>
      <c r="B6" s="78"/>
      <c r="C6" s="78"/>
      <c r="D6" s="78"/>
      <c r="E6" s="78" t="s">
        <v>207</v>
      </c>
      <c r="F6" s="80">
        <v>11621.185356</v>
      </c>
      <c r="G6" s="80">
        <v>5024.065356</v>
      </c>
      <c r="H6" s="80">
        <v>4568.705356</v>
      </c>
      <c r="I6" s="80">
        <v>455.36</v>
      </c>
      <c r="J6" s="80">
        <v>0</v>
      </c>
      <c r="K6" s="80">
        <v>6597.12</v>
      </c>
      <c r="L6" s="80"/>
      <c r="M6" s="80">
        <v>1710.76</v>
      </c>
      <c r="N6" s="80">
        <v>5</v>
      </c>
      <c r="O6" s="80"/>
      <c r="P6" s="80"/>
      <c r="Q6" s="80">
        <v>4881.36</v>
      </c>
      <c r="R6" s="80"/>
      <c r="S6" s="80"/>
      <c r="T6" s="80"/>
      <c r="U6" s="80"/>
    </row>
    <row r="7" ht="22.8" customHeight="1" spans="1:21">
      <c r="A7" s="78"/>
      <c r="B7" s="78"/>
      <c r="C7" s="78"/>
      <c r="D7" s="81" t="s">
        <v>225</v>
      </c>
      <c r="E7" s="81" t="s">
        <v>76</v>
      </c>
      <c r="F7" s="91">
        <v>11621.185356</v>
      </c>
      <c r="G7" s="80">
        <v>5024.065356</v>
      </c>
      <c r="H7" s="80">
        <v>4568.705356</v>
      </c>
      <c r="I7" s="80">
        <v>455.36</v>
      </c>
      <c r="J7" s="80">
        <v>0</v>
      </c>
      <c r="K7" s="80">
        <v>6597.12</v>
      </c>
      <c r="L7" s="80">
        <v>0</v>
      </c>
      <c r="M7" s="80">
        <v>1710.76</v>
      </c>
      <c r="N7" s="80">
        <v>5</v>
      </c>
      <c r="O7" s="80"/>
      <c r="P7" s="80"/>
      <c r="Q7" s="80">
        <v>4881.36</v>
      </c>
      <c r="R7" s="80"/>
      <c r="S7" s="80"/>
      <c r="T7" s="80"/>
      <c r="U7" s="80"/>
    </row>
    <row r="8" ht="22.8" customHeight="1" spans="1:21">
      <c r="A8" s="86"/>
      <c r="B8" s="86"/>
      <c r="C8" s="86"/>
      <c r="D8" s="82" t="s">
        <v>226</v>
      </c>
      <c r="E8" s="82" t="s">
        <v>227</v>
      </c>
      <c r="F8" s="91">
        <v>4096.762952</v>
      </c>
      <c r="G8" s="80">
        <v>705.302952</v>
      </c>
      <c r="H8" s="80">
        <v>639.302952</v>
      </c>
      <c r="I8" s="80">
        <v>66</v>
      </c>
      <c r="J8" s="80">
        <v>0</v>
      </c>
      <c r="K8" s="80">
        <v>3391.46</v>
      </c>
      <c r="L8" s="80">
        <v>0</v>
      </c>
      <c r="M8" s="80">
        <v>1601.3</v>
      </c>
      <c r="N8" s="80"/>
      <c r="O8" s="80"/>
      <c r="P8" s="80"/>
      <c r="Q8" s="80">
        <v>1790.16</v>
      </c>
      <c r="R8" s="80"/>
      <c r="S8" s="80"/>
      <c r="T8" s="80"/>
      <c r="U8" s="80"/>
    </row>
    <row r="9" ht="22.8" customHeight="1" spans="1:21">
      <c r="A9" s="87" t="s">
        <v>261</v>
      </c>
      <c r="B9" s="87" t="s">
        <v>250</v>
      </c>
      <c r="C9" s="87" t="s">
        <v>250</v>
      </c>
      <c r="D9" s="83" t="s">
        <v>302</v>
      </c>
      <c r="E9" s="88" t="s">
        <v>252</v>
      </c>
      <c r="F9" s="85">
        <v>1511.8288</v>
      </c>
      <c r="G9" s="84">
        <v>558.3288</v>
      </c>
      <c r="H9" s="84">
        <v>495.3288</v>
      </c>
      <c r="I9" s="84">
        <v>63</v>
      </c>
      <c r="J9" s="84"/>
      <c r="K9" s="84">
        <v>953.5</v>
      </c>
      <c r="L9" s="84"/>
      <c r="M9" s="84">
        <v>953.5</v>
      </c>
      <c r="N9" s="84"/>
      <c r="O9" s="84"/>
      <c r="P9" s="84"/>
      <c r="Q9" s="84"/>
      <c r="R9" s="84"/>
      <c r="S9" s="84"/>
      <c r="T9" s="84"/>
      <c r="U9" s="84"/>
    </row>
    <row r="10" ht="22.8" customHeight="1" spans="1:21">
      <c r="A10" s="87" t="s">
        <v>253</v>
      </c>
      <c r="B10" s="87" t="s">
        <v>254</v>
      </c>
      <c r="C10" s="87" t="s">
        <v>254</v>
      </c>
      <c r="D10" s="83" t="s">
        <v>302</v>
      </c>
      <c r="E10" s="88" t="s">
        <v>256</v>
      </c>
      <c r="F10" s="85">
        <v>73.129728</v>
      </c>
      <c r="G10" s="84">
        <v>73.129728</v>
      </c>
      <c r="H10" s="84">
        <v>73.129728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</row>
    <row r="11" ht="22.8" customHeight="1" spans="1:21">
      <c r="A11" s="87" t="s">
        <v>257</v>
      </c>
      <c r="B11" s="87" t="s">
        <v>258</v>
      </c>
      <c r="C11" s="87" t="s">
        <v>250</v>
      </c>
      <c r="D11" s="83" t="s">
        <v>302</v>
      </c>
      <c r="E11" s="88" t="s">
        <v>260</v>
      </c>
      <c r="F11" s="85">
        <v>38.850168</v>
      </c>
      <c r="G11" s="84">
        <v>38.850168</v>
      </c>
      <c r="H11" s="84">
        <v>38.850168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</row>
    <row r="12" ht="22.8" customHeight="1" spans="1:21">
      <c r="A12" s="87" t="s">
        <v>268</v>
      </c>
      <c r="B12" s="87" t="s">
        <v>269</v>
      </c>
      <c r="C12" s="87" t="s">
        <v>250</v>
      </c>
      <c r="D12" s="83" t="s">
        <v>302</v>
      </c>
      <c r="E12" s="88" t="s">
        <v>271</v>
      </c>
      <c r="F12" s="85">
        <v>31.994256</v>
      </c>
      <c r="G12" s="84">
        <v>31.994256</v>
      </c>
      <c r="H12" s="84">
        <v>31.994256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ht="22.8" customHeight="1" spans="1:21">
      <c r="A13" s="87" t="s">
        <v>248</v>
      </c>
      <c r="B13" s="87" t="s">
        <v>249</v>
      </c>
      <c r="C13" s="87" t="s">
        <v>250</v>
      </c>
      <c r="D13" s="83" t="s">
        <v>302</v>
      </c>
      <c r="E13" s="88" t="s">
        <v>252</v>
      </c>
      <c r="F13" s="85">
        <v>3</v>
      </c>
      <c r="G13" s="84">
        <v>3</v>
      </c>
      <c r="H13" s="84"/>
      <c r="I13" s="84">
        <v>3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</row>
    <row r="14" ht="22.8" customHeight="1" spans="1:21">
      <c r="A14" s="87" t="s">
        <v>261</v>
      </c>
      <c r="B14" s="87" t="s">
        <v>250</v>
      </c>
      <c r="C14" s="87" t="s">
        <v>249</v>
      </c>
      <c r="D14" s="83" t="s">
        <v>302</v>
      </c>
      <c r="E14" s="88" t="s">
        <v>264</v>
      </c>
      <c r="F14" s="85">
        <v>1642.25</v>
      </c>
      <c r="G14" s="84"/>
      <c r="H14" s="84"/>
      <c r="I14" s="84"/>
      <c r="J14" s="84"/>
      <c r="K14" s="84">
        <v>1642.25</v>
      </c>
      <c r="L14" s="84"/>
      <c r="M14" s="84"/>
      <c r="N14" s="84"/>
      <c r="O14" s="84"/>
      <c r="P14" s="84"/>
      <c r="Q14" s="84">
        <v>1642.25</v>
      </c>
      <c r="R14" s="84"/>
      <c r="S14" s="84"/>
      <c r="T14" s="84"/>
      <c r="U14" s="84"/>
    </row>
    <row r="15" ht="22.8" customHeight="1" spans="1:21">
      <c r="A15" s="87" t="s">
        <v>261</v>
      </c>
      <c r="B15" s="87" t="s">
        <v>250</v>
      </c>
      <c r="C15" s="87" t="s">
        <v>265</v>
      </c>
      <c r="D15" s="83" t="s">
        <v>302</v>
      </c>
      <c r="E15" s="88" t="s">
        <v>267</v>
      </c>
      <c r="F15" s="85">
        <v>795.71</v>
      </c>
      <c r="G15" s="84"/>
      <c r="H15" s="84"/>
      <c r="I15" s="84"/>
      <c r="J15" s="84"/>
      <c r="K15" s="84">
        <v>795.71</v>
      </c>
      <c r="L15" s="84"/>
      <c r="M15" s="84">
        <v>647.8</v>
      </c>
      <c r="N15" s="84"/>
      <c r="O15" s="84"/>
      <c r="P15" s="84"/>
      <c r="Q15" s="84">
        <v>147.91</v>
      </c>
      <c r="R15" s="84"/>
      <c r="S15" s="84"/>
      <c r="T15" s="84"/>
      <c r="U15" s="84"/>
    </row>
    <row r="16" ht="22.8" customHeight="1" spans="1:21">
      <c r="A16" s="86"/>
      <c r="B16" s="86"/>
      <c r="C16" s="86"/>
      <c r="D16" s="82" t="s">
        <v>228</v>
      </c>
      <c r="E16" s="82" t="s">
        <v>229</v>
      </c>
      <c r="F16" s="91">
        <v>6620.018799</v>
      </c>
      <c r="G16" s="80">
        <v>3484.758799</v>
      </c>
      <c r="H16" s="80">
        <v>3164.598799</v>
      </c>
      <c r="I16" s="80">
        <v>320.16</v>
      </c>
      <c r="J16" s="80">
        <v>0</v>
      </c>
      <c r="K16" s="80">
        <v>3135.26</v>
      </c>
      <c r="L16" s="80">
        <v>0</v>
      </c>
      <c r="M16" s="80">
        <v>44.06</v>
      </c>
      <c r="N16" s="80"/>
      <c r="O16" s="80"/>
      <c r="P16" s="80"/>
      <c r="Q16" s="80">
        <v>3091.2</v>
      </c>
      <c r="R16" s="80"/>
      <c r="S16" s="80"/>
      <c r="T16" s="80"/>
      <c r="U16" s="80"/>
    </row>
    <row r="17" ht="22.8" customHeight="1" spans="1:21">
      <c r="A17" s="87" t="s">
        <v>261</v>
      </c>
      <c r="B17" s="87" t="s">
        <v>250</v>
      </c>
      <c r="C17" s="87" t="s">
        <v>274</v>
      </c>
      <c r="D17" s="83" t="s">
        <v>303</v>
      </c>
      <c r="E17" s="88" t="s">
        <v>276</v>
      </c>
      <c r="F17" s="85">
        <v>5377.5679</v>
      </c>
      <c r="G17" s="84">
        <v>2311.6179</v>
      </c>
      <c r="H17" s="84">
        <v>2311.6179</v>
      </c>
      <c r="I17" s="84"/>
      <c r="J17" s="84"/>
      <c r="K17" s="84">
        <v>3065.95</v>
      </c>
      <c r="L17" s="84"/>
      <c r="M17" s="84">
        <v>44.06</v>
      </c>
      <c r="N17" s="84"/>
      <c r="O17" s="84"/>
      <c r="P17" s="84"/>
      <c r="Q17" s="84">
        <v>3021.89</v>
      </c>
      <c r="R17" s="84"/>
      <c r="S17" s="84"/>
      <c r="T17" s="84"/>
      <c r="U17" s="84"/>
    </row>
    <row r="18" ht="22.8" customHeight="1" spans="1:21">
      <c r="A18" s="87" t="s">
        <v>253</v>
      </c>
      <c r="B18" s="87" t="s">
        <v>254</v>
      </c>
      <c r="C18" s="87" t="s">
        <v>254</v>
      </c>
      <c r="D18" s="83" t="s">
        <v>303</v>
      </c>
      <c r="E18" s="88" t="s">
        <v>256</v>
      </c>
      <c r="F18" s="85">
        <v>536.232524</v>
      </c>
      <c r="G18" s="84">
        <v>536.232524</v>
      </c>
      <c r="H18" s="84">
        <v>536.232524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</row>
    <row r="19" ht="22.8" customHeight="1" spans="1:21">
      <c r="A19" s="87" t="s">
        <v>257</v>
      </c>
      <c r="B19" s="87" t="s">
        <v>258</v>
      </c>
      <c r="C19" s="87" t="s">
        <v>269</v>
      </c>
      <c r="D19" s="83" t="s">
        <v>303</v>
      </c>
      <c r="E19" s="88" t="s">
        <v>273</v>
      </c>
      <c r="F19" s="85">
        <v>173.700722</v>
      </c>
      <c r="G19" s="84">
        <v>173.700722</v>
      </c>
      <c r="H19" s="84">
        <v>173.700722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</row>
    <row r="20" ht="22.8" customHeight="1" spans="1:21">
      <c r="A20" s="87" t="s">
        <v>268</v>
      </c>
      <c r="B20" s="87" t="s">
        <v>269</v>
      </c>
      <c r="C20" s="87" t="s">
        <v>250</v>
      </c>
      <c r="D20" s="83" t="s">
        <v>303</v>
      </c>
      <c r="E20" s="88" t="s">
        <v>271</v>
      </c>
      <c r="F20" s="85">
        <v>143.047653</v>
      </c>
      <c r="G20" s="84">
        <v>143.047653</v>
      </c>
      <c r="H20" s="84">
        <v>143.047653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</row>
    <row r="21" ht="22.8" customHeight="1" spans="1:21">
      <c r="A21" s="87" t="s">
        <v>261</v>
      </c>
      <c r="B21" s="87" t="s">
        <v>250</v>
      </c>
      <c r="C21" s="87" t="s">
        <v>250</v>
      </c>
      <c r="D21" s="83" t="s">
        <v>303</v>
      </c>
      <c r="E21" s="88" t="s">
        <v>252</v>
      </c>
      <c r="F21" s="85">
        <v>320.16</v>
      </c>
      <c r="G21" s="84">
        <v>320.16</v>
      </c>
      <c r="H21" s="84"/>
      <c r="I21" s="84">
        <v>320.16</v>
      </c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</row>
    <row r="22" ht="22.8" customHeight="1" spans="1:21">
      <c r="A22" s="87" t="s">
        <v>261</v>
      </c>
      <c r="B22" s="87" t="s">
        <v>250</v>
      </c>
      <c r="C22" s="87" t="s">
        <v>249</v>
      </c>
      <c r="D22" s="83" t="s">
        <v>303</v>
      </c>
      <c r="E22" s="88" t="s">
        <v>264</v>
      </c>
      <c r="F22" s="85">
        <v>69.31</v>
      </c>
      <c r="G22" s="84"/>
      <c r="H22" s="84"/>
      <c r="I22" s="84"/>
      <c r="J22" s="84"/>
      <c r="K22" s="84">
        <v>69.31</v>
      </c>
      <c r="L22" s="84"/>
      <c r="M22" s="84"/>
      <c r="N22" s="84"/>
      <c r="O22" s="84"/>
      <c r="P22" s="84"/>
      <c r="Q22" s="84">
        <v>69.31</v>
      </c>
      <c r="R22" s="84"/>
      <c r="S22" s="84"/>
      <c r="T22" s="84"/>
      <c r="U22" s="84"/>
    </row>
    <row r="23" ht="22.8" customHeight="1" spans="1:21">
      <c r="A23" s="86"/>
      <c r="B23" s="86"/>
      <c r="C23" s="86"/>
      <c r="D23" s="82" t="s">
        <v>230</v>
      </c>
      <c r="E23" s="82" t="s">
        <v>231</v>
      </c>
      <c r="F23" s="91">
        <v>103.688609</v>
      </c>
      <c r="G23" s="80">
        <v>93.688609</v>
      </c>
      <c r="H23" s="80">
        <v>84.968609</v>
      </c>
      <c r="I23" s="80">
        <v>8.72</v>
      </c>
      <c r="J23" s="80">
        <v>0</v>
      </c>
      <c r="K23" s="80">
        <v>10</v>
      </c>
      <c r="L23" s="80">
        <v>0</v>
      </c>
      <c r="M23" s="80">
        <v>10</v>
      </c>
      <c r="N23" s="80"/>
      <c r="O23" s="80"/>
      <c r="P23" s="80"/>
      <c r="Q23" s="80"/>
      <c r="R23" s="80"/>
      <c r="S23" s="80"/>
      <c r="T23" s="80"/>
      <c r="U23" s="80"/>
    </row>
    <row r="24" ht="22.8" customHeight="1" spans="1:21">
      <c r="A24" s="87" t="s">
        <v>261</v>
      </c>
      <c r="B24" s="87" t="s">
        <v>250</v>
      </c>
      <c r="C24" s="87" t="s">
        <v>250</v>
      </c>
      <c r="D24" s="83" t="s">
        <v>304</v>
      </c>
      <c r="E24" s="88" t="s">
        <v>252</v>
      </c>
      <c r="F24" s="85">
        <v>83.7086</v>
      </c>
      <c r="G24" s="84">
        <v>73.7086</v>
      </c>
      <c r="H24" s="84">
        <v>64.9886</v>
      </c>
      <c r="I24" s="84">
        <v>8.72</v>
      </c>
      <c r="J24" s="84"/>
      <c r="K24" s="84">
        <v>10</v>
      </c>
      <c r="L24" s="84"/>
      <c r="M24" s="84">
        <v>10</v>
      </c>
      <c r="N24" s="84"/>
      <c r="O24" s="84"/>
      <c r="P24" s="84"/>
      <c r="Q24" s="84"/>
      <c r="R24" s="84"/>
      <c r="S24" s="84"/>
      <c r="T24" s="84"/>
      <c r="U24" s="84"/>
    </row>
    <row r="25" ht="22.8" customHeight="1" spans="1:21">
      <c r="A25" s="87" t="s">
        <v>253</v>
      </c>
      <c r="B25" s="87" t="s">
        <v>254</v>
      </c>
      <c r="C25" s="87" t="s">
        <v>254</v>
      </c>
      <c r="D25" s="83" t="s">
        <v>304</v>
      </c>
      <c r="E25" s="88" t="s">
        <v>256</v>
      </c>
      <c r="F25" s="85">
        <v>10.148576</v>
      </c>
      <c r="G25" s="84">
        <v>10.148576</v>
      </c>
      <c r="H25" s="84">
        <v>10.148576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</row>
    <row r="26" ht="22.8" customHeight="1" spans="1:21">
      <c r="A26" s="87" t="s">
        <v>257</v>
      </c>
      <c r="B26" s="87" t="s">
        <v>258</v>
      </c>
      <c r="C26" s="87" t="s">
        <v>269</v>
      </c>
      <c r="D26" s="83" t="s">
        <v>304</v>
      </c>
      <c r="E26" s="88" t="s">
        <v>273</v>
      </c>
      <c r="F26" s="85">
        <v>5.391431</v>
      </c>
      <c r="G26" s="84">
        <v>5.391431</v>
      </c>
      <c r="H26" s="84">
        <v>5.391431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</row>
    <row r="27" ht="22.8" customHeight="1" spans="1:21">
      <c r="A27" s="87" t="s">
        <v>268</v>
      </c>
      <c r="B27" s="87" t="s">
        <v>269</v>
      </c>
      <c r="C27" s="87" t="s">
        <v>250</v>
      </c>
      <c r="D27" s="83" t="s">
        <v>304</v>
      </c>
      <c r="E27" s="88" t="s">
        <v>271</v>
      </c>
      <c r="F27" s="85">
        <v>4.440002</v>
      </c>
      <c r="G27" s="84">
        <v>4.440002</v>
      </c>
      <c r="H27" s="84">
        <v>4.440002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</row>
    <row r="28" ht="22.8" customHeight="1" spans="1:21">
      <c r="A28" s="86"/>
      <c r="B28" s="86"/>
      <c r="C28" s="86"/>
      <c r="D28" s="82" t="s">
        <v>232</v>
      </c>
      <c r="E28" s="82" t="s">
        <v>233</v>
      </c>
      <c r="F28" s="91">
        <v>188.155183</v>
      </c>
      <c r="G28" s="80">
        <v>144.955183</v>
      </c>
      <c r="H28" s="80">
        <v>133.435183</v>
      </c>
      <c r="I28" s="80">
        <v>11.52</v>
      </c>
      <c r="J28" s="80">
        <v>0</v>
      </c>
      <c r="K28" s="80">
        <v>43.2</v>
      </c>
      <c r="L28" s="80">
        <v>0</v>
      </c>
      <c r="M28" s="80">
        <v>43.2</v>
      </c>
      <c r="N28" s="80"/>
      <c r="O28" s="80"/>
      <c r="P28" s="80"/>
      <c r="Q28" s="80"/>
      <c r="R28" s="80"/>
      <c r="S28" s="80"/>
      <c r="T28" s="80"/>
      <c r="U28" s="80"/>
    </row>
    <row r="29" ht="22.8" customHeight="1" spans="1:21">
      <c r="A29" s="87" t="s">
        <v>261</v>
      </c>
      <c r="B29" s="87" t="s">
        <v>250</v>
      </c>
      <c r="C29" s="87" t="s">
        <v>250</v>
      </c>
      <c r="D29" s="83" t="s">
        <v>305</v>
      </c>
      <c r="E29" s="88" t="s">
        <v>252</v>
      </c>
      <c r="F29" s="85">
        <v>113.7275</v>
      </c>
      <c r="G29" s="84">
        <v>113.7275</v>
      </c>
      <c r="H29" s="84">
        <v>102.2075</v>
      </c>
      <c r="I29" s="84">
        <v>11.52</v>
      </c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</row>
    <row r="30" ht="22.8" customHeight="1" spans="1:21">
      <c r="A30" s="87" t="s">
        <v>253</v>
      </c>
      <c r="B30" s="87" t="s">
        <v>254</v>
      </c>
      <c r="C30" s="87" t="s">
        <v>254</v>
      </c>
      <c r="D30" s="83" t="s">
        <v>305</v>
      </c>
      <c r="E30" s="88" t="s">
        <v>256</v>
      </c>
      <c r="F30" s="85">
        <v>15.86168</v>
      </c>
      <c r="G30" s="84">
        <v>15.86168</v>
      </c>
      <c r="H30" s="84">
        <v>15.86168</v>
      </c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</row>
    <row r="31" ht="22.8" customHeight="1" spans="1:21">
      <c r="A31" s="87" t="s">
        <v>257</v>
      </c>
      <c r="B31" s="87" t="s">
        <v>258</v>
      </c>
      <c r="C31" s="87" t="s">
        <v>269</v>
      </c>
      <c r="D31" s="83" t="s">
        <v>305</v>
      </c>
      <c r="E31" s="88" t="s">
        <v>273</v>
      </c>
      <c r="F31" s="85">
        <v>8.426518</v>
      </c>
      <c r="G31" s="84">
        <v>8.426518</v>
      </c>
      <c r="H31" s="84">
        <v>8.426518</v>
      </c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</row>
    <row r="32" ht="22.8" customHeight="1" spans="1:21">
      <c r="A32" s="87" t="s">
        <v>268</v>
      </c>
      <c r="B32" s="87" t="s">
        <v>269</v>
      </c>
      <c r="C32" s="87" t="s">
        <v>250</v>
      </c>
      <c r="D32" s="83" t="s">
        <v>305</v>
      </c>
      <c r="E32" s="88" t="s">
        <v>271</v>
      </c>
      <c r="F32" s="85">
        <v>6.939485</v>
      </c>
      <c r="G32" s="84">
        <v>6.939485</v>
      </c>
      <c r="H32" s="84">
        <v>6.939485</v>
      </c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</row>
    <row r="33" ht="22.8" customHeight="1" spans="1:21">
      <c r="A33" s="87" t="s">
        <v>261</v>
      </c>
      <c r="B33" s="87" t="s">
        <v>250</v>
      </c>
      <c r="C33" s="87" t="s">
        <v>277</v>
      </c>
      <c r="D33" s="83" t="s">
        <v>305</v>
      </c>
      <c r="E33" s="88" t="s">
        <v>279</v>
      </c>
      <c r="F33" s="85">
        <v>43.2</v>
      </c>
      <c r="G33" s="84"/>
      <c r="H33" s="84"/>
      <c r="I33" s="84"/>
      <c r="J33" s="84"/>
      <c r="K33" s="84">
        <v>43.2</v>
      </c>
      <c r="L33" s="84"/>
      <c r="M33" s="84">
        <v>43.2</v>
      </c>
      <c r="N33" s="84"/>
      <c r="O33" s="84"/>
      <c r="P33" s="84"/>
      <c r="Q33" s="84"/>
      <c r="R33" s="84"/>
      <c r="S33" s="84"/>
      <c r="T33" s="84"/>
      <c r="U33" s="84"/>
    </row>
    <row r="34" ht="22.8" customHeight="1" spans="1:21">
      <c r="A34" s="86"/>
      <c r="B34" s="86"/>
      <c r="C34" s="86"/>
      <c r="D34" s="82" t="s">
        <v>234</v>
      </c>
      <c r="E34" s="82" t="s">
        <v>235</v>
      </c>
      <c r="F34" s="91">
        <v>612.559813</v>
      </c>
      <c r="G34" s="80">
        <v>595.359813</v>
      </c>
      <c r="H34" s="80">
        <v>546.399813</v>
      </c>
      <c r="I34" s="80">
        <v>48.96</v>
      </c>
      <c r="J34" s="80">
        <v>0</v>
      </c>
      <c r="K34" s="80">
        <v>17.2</v>
      </c>
      <c r="L34" s="80">
        <v>0</v>
      </c>
      <c r="M34" s="80">
        <v>12.2</v>
      </c>
      <c r="N34" s="80">
        <v>5</v>
      </c>
      <c r="O34" s="80"/>
      <c r="P34" s="80"/>
      <c r="Q34" s="80"/>
      <c r="R34" s="80"/>
      <c r="S34" s="80"/>
      <c r="T34" s="80"/>
      <c r="U34" s="80"/>
    </row>
    <row r="35" ht="22.8" customHeight="1" spans="1:21">
      <c r="A35" s="87" t="s">
        <v>248</v>
      </c>
      <c r="B35" s="87" t="s">
        <v>250</v>
      </c>
      <c r="C35" s="87" t="s">
        <v>250</v>
      </c>
      <c r="D35" s="83" t="s">
        <v>306</v>
      </c>
      <c r="E35" s="88" t="s">
        <v>252</v>
      </c>
      <c r="F35" s="85">
        <v>416.0622</v>
      </c>
      <c r="G35" s="84">
        <v>416.0622</v>
      </c>
      <c r="H35" s="84">
        <v>416.0622</v>
      </c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</row>
    <row r="36" ht="22.8" customHeight="1" spans="1:21">
      <c r="A36" s="87" t="s">
        <v>253</v>
      </c>
      <c r="B36" s="87" t="s">
        <v>254</v>
      </c>
      <c r="C36" s="87" t="s">
        <v>254</v>
      </c>
      <c r="D36" s="83" t="s">
        <v>306</v>
      </c>
      <c r="E36" s="88" t="s">
        <v>256</v>
      </c>
      <c r="F36" s="85">
        <v>66.203232</v>
      </c>
      <c r="G36" s="84">
        <v>66.203232</v>
      </c>
      <c r="H36" s="84">
        <v>66.203232</v>
      </c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</row>
    <row r="37" ht="22.8" customHeight="1" spans="1:21">
      <c r="A37" s="87" t="s">
        <v>257</v>
      </c>
      <c r="B37" s="87" t="s">
        <v>258</v>
      </c>
      <c r="C37" s="87" t="s">
        <v>269</v>
      </c>
      <c r="D37" s="83" t="s">
        <v>306</v>
      </c>
      <c r="E37" s="88" t="s">
        <v>273</v>
      </c>
      <c r="F37" s="85">
        <v>35.170467</v>
      </c>
      <c r="G37" s="84">
        <v>35.170467</v>
      </c>
      <c r="H37" s="84">
        <v>35.170467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</row>
    <row r="38" ht="22.8" customHeight="1" spans="1:21">
      <c r="A38" s="87" t="s">
        <v>268</v>
      </c>
      <c r="B38" s="87" t="s">
        <v>269</v>
      </c>
      <c r="C38" s="87" t="s">
        <v>250</v>
      </c>
      <c r="D38" s="83" t="s">
        <v>306</v>
      </c>
      <c r="E38" s="88" t="s">
        <v>271</v>
      </c>
      <c r="F38" s="85">
        <v>28.963914</v>
      </c>
      <c r="G38" s="84">
        <v>28.963914</v>
      </c>
      <c r="H38" s="84">
        <v>28.963914</v>
      </c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</row>
    <row r="39" ht="22.8" customHeight="1" spans="1:21">
      <c r="A39" s="87" t="s">
        <v>261</v>
      </c>
      <c r="B39" s="87" t="s">
        <v>250</v>
      </c>
      <c r="C39" s="87" t="s">
        <v>281</v>
      </c>
      <c r="D39" s="83" t="s">
        <v>306</v>
      </c>
      <c r="E39" s="88" t="s">
        <v>283</v>
      </c>
      <c r="F39" s="85">
        <v>66.16</v>
      </c>
      <c r="G39" s="84">
        <v>48.96</v>
      </c>
      <c r="H39" s="84"/>
      <c r="I39" s="84">
        <v>48.96</v>
      </c>
      <c r="J39" s="84"/>
      <c r="K39" s="84">
        <v>17.2</v>
      </c>
      <c r="L39" s="84"/>
      <c r="M39" s="84">
        <v>12.2</v>
      </c>
      <c r="N39" s="84">
        <v>5</v>
      </c>
      <c r="O39" s="84"/>
      <c r="P39" s="84"/>
      <c r="Q39" s="84"/>
      <c r="R39" s="84"/>
      <c r="S39" s="84"/>
      <c r="T39" s="84"/>
      <c r="U39" s="8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I15" sqref="I15"/>
    </sheetView>
  </sheetViews>
  <sheetFormatPr defaultColWidth="10" defaultRowHeight="13.5" outlineLevelCol="4"/>
  <cols>
    <col min="1" max="1" width="32.875" customWidth="1"/>
    <col min="2" max="2" width="22.875" customWidth="1"/>
    <col min="3" max="3" width="27.125" customWidth="1"/>
    <col min="4" max="4" width="26.625" customWidth="1"/>
    <col min="5" max="5" width="0.133333333333333" customWidth="1"/>
    <col min="6" max="6" width="9.76666666666667" customWidth="1"/>
  </cols>
  <sheetData>
    <row r="1" ht="13" customHeight="1" spans="1:4">
      <c r="A1" s="6"/>
      <c r="D1" s="74" t="s">
        <v>317</v>
      </c>
    </row>
    <row r="2" ht="17" customHeight="1" spans="1:4">
      <c r="A2" s="75" t="s">
        <v>84</v>
      </c>
      <c r="B2" s="75"/>
      <c r="C2" s="75"/>
      <c r="D2" s="75"/>
    </row>
    <row r="3" ht="11" customHeight="1" spans="1:5">
      <c r="A3" s="76" t="s">
        <v>102</v>
      </c>
      <c r="B3" s="76"/>
      <c r="C3" s="76"/>
      <c r="D3" s="27" t="s">
        <v>103</v>
      </c>
      <c r="E3" s="6"/>
    </row>
    <row r="4" ht="15" customHeight="1" spans="1:5">
      <c r="A4" s="77" t="s">
        <v>104</v>
      </c>
      <c r="B4" s="77"/>
      <c r="C4" s="77" t="s">
        <v>105</v>
      </c>
      <c r="D4" s="77"/>
      <c r="E4" s="97"/>
    </row>
    <row r="5" ht="15" customHeight="1" spans="1:5">
      <c r="A5" s="77" t="s">
        <v>106</v>
      </c>
      <c r="B5" s="77" t="s">
        <v>107</v>
      </c>
      <c r="C5" s="77" t="s">
        <v>106</v>
      </c>
      <c r="D5" s="77" t="s">
        <v>107</v>
      </c>
      <c r="E5" s="97"/>
    </row>
    <row r="6" ht="15" customHeight="1" spans="1:5">
      <c r="A6" s="78" t="s">
        <v>318</v>
      </c>
      <c r="B6" s="80">
        <v>11621.185356</v>
      </c>
      <c r="C6" s="78" t="s">
        <v>319</v>
      </c>
      <c r="D6" s="91">
        <v>11621.185356</v>
      </c>
      <c r="E6" s="98"/>
    </row>
    <row r="7" ht="15" customHeight="1" spans="1:5">
      <c r="A7" s="90" t="s">
        <v>320</v>
      </c>
      <c r="B7" s="84">
        <v>11621.185356</v>
      </c>
      <c r="C7" s="90" t="s">
        <v>112</v>
      </c>
      <c r="D7" s="85">
        <v>419.0622</v>
      </c>
      <c r="E7" s="98"/>
    </row>
    <row r="8" ht="15" customHeight="1" spans="1:5">
      <c r="A8" s="90" t="s">
        <v>321</v>
      </c>
      <c r="B8" s="84"/>
      <c r="C8" s="90" t="s">
        <v>116</v>
      </c>
      <c r="D8" s="85"/>
      <c r="E8" s="98"/>
    </row>
    <row r="9" ht="15" customHeight="1" spans="1:5">
      <c r="A9" s="90" t="s">
        <v>119</v>
      </c>
      <c r="B9" s="84"/>
      <c r="C9" s="90" t="s">
        <v>120</v>
      </c>
      <c r="D9" s="85"/>
      <c r="E9" s="98"/>
    </row>
    <row r="10" ht="15" customHeight="1" spans="1:5">
      <c r="A10" s="90" t="s">
        <v>322</v>
      </c>
      <c r="B10" s="84"/>
      <c r="C10" s="90" t="s">
        <v>124</v>
      </c>
      <c r="D10" s="85"/>
      <c r="E10" s="98"/>
    </row>
    <row r="11" ht="15" customHeight="1" spans="1:5">
      <c r="A11" s="90" t="s">
        <v>323</v>
      </c>
      <c r="B11" s="84"/>
      <c r="C11" s="90" t="s">
        <v>128</v>
      </c>
      <c r="D11" s="85"/>
      <c r="E11" s="98"/>
    </row>
    <row r="12" ht="15" customHeight="1" spans="1:5">
      <c r="A12" s="90" t="s">
        <v>324</v>
      </c>
      <c r="B12" s="84"/>
      <c r="C12" s="90" t="s">
        <v>132</v>
      </c>
      <c r="D12" s="85"/>
      <c r="E12" s="98"/>
    </row>
    <row r="13" ht="15" customHeight="1" spans="1:5">
      <c r="A13" s="78" t="s">
        <v>325</v>
      </c>
      <c r="B13" s="80"/>
      <c r="C13" s="90" t="s">
        <v>136</v>
      </c>
      <c r="D13" s="85"/>
      <c r="E13" s="98"/>
    </row>
    <row r="14" ht="15" customHeight="1" spans="1:5">
      <c r="A14" s="90" t="s">
        <v>320</v>
      </c>
      <c r="B14" s="84"/>
      <c r="C14" s="90" t="s">
        <v>140</v>
      </c>
      <c r="D14" s="85">
        <v>701.57574</v>
      </c>
      <c r="E14" s="98"/>
    </row>
    <row r="15" ht="15" customHeight="1" spans="1:5">
      <c r="A15" s="90" t="s">
        <v>322</v>
      </c>
      <c r="B15" s="84"/>
      <c r="C15" s="90" t="s">
        <v>144</v>
      </c>
      <c r="D15" s="85"/>
      <c r="E15" s="98"/>
    </row>
    <row r="16" ht="15" customHeight="1" spans="1:5">
      <c r="A16" s="90" t="s">
        <v>323</v>
      </c>
      <c r="B16" s="84"/>
      <c r="C16" s="90" t="s">
        <v>148</v>
      </c>
      <c r="D16" s="85">
        <v>261.539306</v>
      </c>
      <c r="E16" s="98"/>
    </row>
    <row r="17" ht="15" customHeight="1" spans="1:5">
      <c r="A17" s="90" t="s">
        <v>324</v>
      </c>
      <c r="B17" s="84"/>
      <c r="C17" s="90" t="s">
        <v>152</v>
      </c>
      <c r="D17" s="85"/>
      <c r="E17" s="98"/>
    </row>
    <row r="18" ht="14.5" customHeight="1" spans="1:5">
      <c r="A18" s="90"/>
      <c r="B18" s="84"/>
      <c r="C18" s="90" t="s">
        <v>156</v>
      </c>
      <c r="D18" s="85"/>
      <c r="E18" s="98"/>
    </row>
    <row r="19" ht="14.5" customHeight="1" spans="1:5">
      <c r="A19" s="90"/>
      <c r="B19" s="90"/>
      <c r="C19" s="90" t="s">
        <v>160</v>
      </c>
      <c r="D19" s="85"/>
      <c r="E19" s="98"/>
    </row>
    <row r="20" ht="14.5" customHeight="1" spans="1:5">
      <c r="A20" s="90"/>
      <c r="B20" s="90"/>
      <c r="C20" s="90" t="s">
        <v>164</v>
      </c>
      <c r="D20" s="85">
        <v>10023.6228</v>
      </c>
      <c r="E20" s="98"/>
    </row>
    <row r="21" ht="14.5" customHeight="1" spans="1:5">
      <c r="A21" s="90"/>
      <c r="B21" s="90"/>
      <c r="C21" s="90" t="s">
        <v>168</v>
      </c>
      <c r="D21" s="85"/>
      <c r="E21" s="98"/>
    </row>
    <row r="22" ht="14.5" customHeight="1" spans="1:5">
      <c r="A22" s="90"/>
      <c r="B22" s="90"/>
      <c r="C22" s="90" t="s">
        <v>171</v>
      </c>
      <c r="D22" s="85"/>
      <c r="E22" s="98"/>
    </row>
    <row r="23" ht="14.5" customHeight="1" spans="1:5">
      <c r="A23" s="90"/>
      <c r="B23" s="90"/>
      <c r="C23" s="90" t="s">
        <v>174</v>
      </c>
      <c r="D23" s="85"/>
      <c r="E23" s="98"/>
    </row>
    <row r="24" ht="14.5" customHeight="1" spans="1:5">
      <c r="A24" s="90"/>
      <c r="B24" s="90"/>
      <c r="C24" s="90" t="s">
        <v>176</v>
      </c>
      <c r="D24" s="85"/>
      <c r="E24" s="98"/>
    </row>
    <row r="25" ht="14.5" customHeight="1" spans="1:5">
      <c r="A25" s="90"/>
      <c r="B25" s="90"/>
      <c r="C25" s="90" t="s">
        <v>178</v>
      </c>
      <c r="D25" s="85"/>
      <c r="E25" s="98"/>
    </row>
    <row r="26" ht="14.5" customHeight="1" spans="1:5">
      <c r="A26" s="90"/>
      <c r="B26" s="90"/>
      <c r="C26" s="90" t="s">
        <v>180</v>
      </c>
      <c r="D26" s="85">
        <v>215.38531</v>
      </c>
      <c r="E26" s="98"/>
    </row>
    <row r="27" ht="14.5" customHeight="1" spans="1:5">
      <c r="A27" s="90"/>
      <c r="B27" s="90"/>
      <c r="C27" s="90" t="s">
        <v>182</v>
      </c>
      <c r="D27" s="85"/>
      <c r="E27" s="98"/>
    </row>
    <row r="28" ht="14.5" customHeight="1" spans="1:5">
      <c r="A28" s="90"/>
      <c r="B28" s="90"/>
      <c r="C28" s="90" t="s">
        <v>184</v>
      </c>
      <c r="D28" s="85"/>
      <c r="E28" s="98"/>
    </row>
    <row r="29" ht="14.5" customHeight="1" spans="1:5">
      <c r="A29" s="90"/>
      <c r="B29" s="90"/>
      <c r="C29" s="90" t="s">
        <v>186</v>
      </c>
      <c r="D29" s="85"/>
      <c r="E29" s="98"/>
    </row>
    <row r="30" ht="14.5" customHeight="1" spans="1:5">
      <c r="A30" s="90"/>
      <c r="B30" s="90"/>
      <c r="C30" s="90" t="s">
        <v>188</v>
      </c>
      <c r="D30" s="85"/>
      <c r="E30" s="98"/>
    </row>
    <row r="31" ht="14.5" customHeight="1" spans="1:5">
      <c r="A31" s="90"/>
      <c r="B31" s="90"/>
      <c r="C31" s="90" t="s">
        <v>190</v>
      </c>
      <c r="D31" s="85"/>
      <c r="E31" s="98"/>
    </row>
    <row r="32" ht="14.5" customHeight="1" spans="1:5">
      <c r="A32" s="90"/>
      <c r="B32" s="90"/>
      <c r="C32" s="90" t="s">
        <v>192</v>
      </c>
      <c r="D32" s="85"/>
      <c r="E32" s="98"/>
    </row>
    <row r="33" ht="14.5" customHeight="1" spans="1:5">
      <c r="A33" s="90"/>
      <c r="B33" s="90"/>
      <c r="C33" s="90" t="s">
        <v>194</v>
      </c>
      <c r="D33" s="85"/>
      <c r="E33" s="98"/>
    </row>
    <row r="34" ht="14.5" customHeight="1" spans="1:5">
      <c r="A34" s="90"/>
      <c r="B34" s="90"/>
      <c r="C34" s="90" t="s">
        <v>195</v>
      </c>
      <c r="D34" s="85"/>
      <c r="E34" s="98"/>
    </row>
    <row r="35" ht="14.5" customHeight="1" spans="1:5">
      <c r="A35" s="90"/>
      <c r="B35" s="90"/>
      <c r="C35" s="90" t="s">
        <v>196</v>
      </c>
      <c r="D35" s="85"/>
      <c r="E35" s="98"/>
    </row>
    <row r="36" ht="14.5" customHeight="1" spans="1:5">
      <c r="A36" s="90"/>
      <c r="B36" s="90"/>
      <c r="C36" s="90" t="s">
        <v>197</v>
      </c>
      <c r="D36" s="85"/>
      <c r="E36" s="98"/>
    </row>
    <row r="37" ht="14.5" customHeight="1" spans="1:5">
      <c r="A37" s="78"/>
      <c r="B37" s="78"/>
      <c r="C37" s="78" t="s">
        <v>326</v>
      </c>
      <c r="D37" s="80"/>
      <c r="E37" s="99"/>
    </row>
    <row r="38" ht="20.2" customHeight="1" spans="1:5">
      <c r="A38" s="79" t="s">
        <v>327</v>
      </c>
      <c r="B38" s="80">
        <v>11621.185356</v>
      </c>
      <c r="C38" s="79" t="s">
        <v>328</v>
      </c>
      <c r="D38" s="91">
        <v>11621.185356</v>
      </c>
      <c r="E38" s="9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118055555555556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预算公开说明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2023-03-06T01:22:00Z</dcterms:created>
  <dcterms:modified xsi:type="dcterms:W3CDTF">2023-03-24T08:07:28Z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F3D13321444E40B8B5FB9B9EF14D40BC</vt:lpwstr>
  </property>
</Properties>
</file>