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<sst xmlns="http://schemas.openxmlformats.org/spreadsheetml/2006/main" count="191" uniqueCount="86">
  <si>
    <t>公共财政预算：附表5.4</t>
  </si>
  <si>
    <t>溆浦县2023年部门预算项目安排明细表</t>
  </si>
  <si>
    <t>编制单位：溆浦县财政局</t>
  </si>
  <si>
    <t>单位：万元</t>
  </si>
  <si>
    <t>序
号</t>
  </si>
  <si>
    <t>功能科目</t>
  </si>
  <si>
    <t>部门预算经济
科目</t>
  </si>
  <si>
    <t>政府预算经济
科目</t>
  </si>
  <si>
    <t>项目名称</t>
  </si>
  <si>
    <t>政策依据</t>
  </si>
  <si>
    <t>项目主管部门</t>
  </si>
  <si>
    <t>项目实施
单位</t>
  </si>
  <si>
    <t>项目
性质</t>
  </si>
  <si>
    <t>项目类别</t>
  </si>
  <si>
    <t>2022年
预算数</t>
  </si>
  <si>
    <t>2023年计划安排数</t>
  </si>
  <si>
    <t>资金性质</t>
  </si>
  <si>
    <t>说明</t>
  </si>
  <si>
    <t>归口股室</t>
  </si>
  <si>
    <t>一中至枣子坡路段路面整改及站点建设专项资金</t>
  </si>
  <si>
    <t>领导批示，人大代表议案</t>
  </si>
  <si>
    <t>县交通运输管理局</t>
  </si>
  <si>
    <t>县交通运输局</t>
  </si>
  <si>
    <t>新增</t>
  </si>
  <si>
    <t>政策配套</t>
  </si>
  <si>
    <t>其他</t>
  </si>
  <si>
    <r>
      <rPr>
        <sz val="10"/>
        <rFont val="宋体"/>
        <charset val="134"/>
      </rPr>
      <t>领导批示同意一中至枣子坡路段路面整改及站点建设专项资金。</t>
    </r>
    <r>
      <rPr>
        <sz val="10"/>
        <color rgb="FFFF0000"/>
        <rFont val="宋体"/>
        <charset val="134"/>
      </rPr>
      <t>整改到位后再拨付</t>
    </r>
  </si>
  <si>
    <t>经建股</t>
  </si>
  <si>
    <t>交通执法大队开办费</t>
  </si>
  <si>
    <t>领导批示的资金申请报告</t>
  </si>
  <si>
    <t>基本建设</t>
  </si>
  <si>
    <t>交通行政综合执法大队2020年8月份成立，需购买电脑、打印机、空调及办公用品。</t>
  </si>
  <si>
    <t>县航运公司碍航款</t>
  </si>
  <si>
    <t>怀交函[2021]6号、怀化市人民政府专题会议纪要[2010]第104次</t>
  </si>
  <si>
    <t>延续</t>
  </si>
  <si>
    <t>事业发展类和其他</t>
  </si>
  <si>
    <t>保民生</t>
  </si>
  <si>
    <t>碍航补偿款用于缴纳职工养老保险，维持企业稳定。</t>
  </si>
  <si>
    <t>交通超限超载治理工作经费</t>
  </si>
  <si>
    <t>怀治超[2021]2号</t>
  </si>
  <si>
    <t>根据怀化市2022年工作方案在全市范围内开展三个月的治超专项整治行动。</t>
  </si>
  <si>
    <t>2014-2016年危桥改造项目</t>
  </si>
  <si>
    <t>县人民政府常务会议纪要第[2015]8次</t>
  </si>
  <si>
    <t>2014-2016年危桥改造共24座桥，结算定审价格3417.66万元，已支付2372.2万元，尚欠1045.46万元未付（已结算三个标段5座桥审定金额1126.23万元，已支付812.2万元，尚欠314.03万元；未结算六个标段共19座桥金额2291.43万元，已预付1560万元，尚欠731.43万元）。</t>
  </si>
  <si>
    <t>2016年安全生命防护工程项目（16年农村公路生命防护第五批）</t>
  </si>
  <si>
    <t>合同协议书</t>
  </si>
  <si>
    <t>项目合同价1270万元，已支付889万元，尚欠381万元。</t>
  </si>
  <si>
    <t>溆浦县穿岩山景区旅游公路路面大修工程（一期）一标</t>
  </si>
  <si>
    <t>中标通知书、湖南达陆基工程有限公司合同协议书</t>
  </si>
  <si>
    <t>2023年结算，中标合同价2299.2701万元，已支付1601万元，尚欠698.2701万元。</t>
  </si>
  <si>
    <t>"四好农村路”运行经费</t>
  </si>
  <si>
    <t>湘政办〔2020〕29号，县委2021年第13次常委会议纪要</t>
  </si>
  <si>
    <t>县、乡、村道“1053”标准日常养护费用，省、市、县级比例按1万元/公里，乡道按5千元/公里，村道按3千元计算；县道355*1万元+乡道530*5千元+村道2873*3千元=1481.9万元，须地方配套889.2万元，我县农村公路县道、乡道、村组道里程分别为355、530、2873公里。</t>
  </si>
  <si>
    <t>溆浦县“十四五”交通运输规划编制费</t>
  </si>
  <si>
    <t>成交95.5万元，2021年预算安排50万元</t>
  </si>
  <si>
    <t>溆浦县“十四五”农村公路国土空间规划编制费</t>
  </si>
  <si>
    <t>湘交函〔2021〕382号</t>
  </si>
  <si>
    <t>合同90万元</t>
  </si>
  <si>
    <t>S20安溆、溆洞高速公路前期工作经费</t>
  </si>
  <si>
    <t>2021年第13次书记办公会议纪要[2021]13号</t>
  </si>
  <si>
    <t>2021年第13次书记办公会议纪要[2021]13号，未明确工作经费</t>
  </si>
  <si>
    <t>2021年农村公路改造工程</t>
  </si>
  <si>
    <t>县委2021年第12次常委会议纪要、[2021]第13次书记办公会议纪要、县人民政府〔2021〕第17次常务会会议纪要</t>
  </si>
  <si>
    <t>施工费9224万，监理费112万，检测费29.5万，设计费166.3万，总费用9532.8万。其中2022年整合资金安排5774万，2021年一般债资金1878万，2021年预算1000万，缺口880.8万元。</t>
  </si>
  <si>
    <t>春运工作经费</t>
  </si>
  <si>
    <t>溆春运(2021)2号</t>
  </si>
  <si>
    <t>对公路、客运站场、火车站、渡口码头、临水临崖路段、高铁南站的巡查、值守.</t>
  </si>
  <si>
    <t xml:space="preserve">淘金坪至上团公路改造路面及安保工程 </t>
  </si>
  <si>
    <t>怀市交计[2014]49号</t>
  </si>
  <si>
    <t>县评审价1488.6万元，已支付1263.69万元，尚欠224.91万元。</t>
  </si>
  <si>
    <t>农村基础设施砂石路面（路基）项目</t>
  </si>
  <si>
    <t>审计报告</t>
  </si>
  <si>
    <t>县财政审计价2846.075196万元，已支付1860万元，尚欠986.0752万元。</t>
  </si>
  <si>
    <t>溆浦县2019年度脱贫攻坚自然村通水泥路建设项目</t>
  </si>
  <si>
    <t>施工合同</t>
  </si>
  <si>
    <t>合同价21666万元，已支付16785.31885万元，尚欠4880.68115万元。</t>
  </si>
  <si>
    <t xml:space="preserve">2015年通畅工程 </t>
  </si>
  <si>
    <t>县政府常务会议纪要[2015]第6次、评审报告</t>
  </si>
  <si>
    <t>县财政评审价9576.57万元，已支付9152.11万元，尚欠424.5万元。</t>
  </si>
  <si>
    <t>溆浦县2020年度自然村通水泥路项目</t>
  </si>
  <si>
    <t>施工合同、县常委会会议纪要[2020]10号</t>
  </si>
  <si>
    <t>项目已完工，合同价11190.06万元，已支付6685.7436万元，尚欠4504.3164万元。绩效奖核减486万元不能恢复</t>
  </si>
  <si>
    <t>县城内城市公交站台维修</t>
  </si>
  <si>
    <t>领导批示文件</t>
  </si>
  <si>
    <t>县内所有公交站台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</si>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</sst>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方正大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/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0"/>
    <xf numFmtId="0" fontId="9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Protection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5" fillId="0" borderId="0"/>
    <xf numFmtId="0" fontId="18" fillId="0" borderId="0" applyProtection="0"/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27" applyFont="1" applyFill="1" applyBorder="1" applyAlignment="1">
      <alignment horizontal="center" vertical="center" wrapText="1"/>
    </xf>
    <xf numFmtId="49" fontId="4" fillId="3" borderId="2" xfId="27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27" applyFont="1" applyFill="1" applyBorder="1" applyAlignment="1">
      <alignment horizontal="center" vertical="center" wrapText="1"/>
    </xf>
    <xf numFmtId="49" fontId="2" fillId="3" borderId="2" xfId="27" applyNumberFormat="1" applyFont="1" applyFill="1" applyBorder="1" applyAlignment="1">
      <alignment horizontal="center" vertical="center" wrapText="1"/>
    </xf>
    <xf numFmtId="176" fontId="2" fillId="3" borderId="2" xfId="27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27" applyFont="1" applyFill="1" applyBorder="1" applyAlignment="1">
      <alignment horizontal="center" vertical="center" wrapText="1"/>
    </xf>
    <xf numFmtId="49" fontId="2" fillId="2" borderId="2" xfId="27" applyNumberFormat="1" applyFont="1" applyFill="1" applyBorder="1" applyAlignment="1">
      <alignment horizontal="center" vertical="center" wrapText="1"/>
    </xf>
    <xf numFmtId="176" fontId="2" fillId="2" borderId="2" xfId="27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57" fontId="4" fillId="3" borderId="0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177" fontId="4" fillId="3" borderId="2" xfId="27" applyNumberFormat="1" applyFont="1" applyFill="1" applyBorder="1" applyAlignment="1">
      <alignment horizontal="center" vertical="center" wrapText="1"/>
    </xf>
    <xf numFmtId="176" fontId="4" fillId="3" borderId="2" xfId="27" applyNumberFormat="1" applyFont="1" applyFill="1" applyBorder="1" applyAlignment="1">
      <alignment horizontal="center" vertical="center" wrapText="1"/>
    </xf>
    <xf numFmtId="176" fontId="4" fillId="0" borderId="2" xfId="27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7" fontId="2" fillId="3" borderId="2" xfId="27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4" fillId="2" borderId="2" xfId="27" applyNumberFormat="1" applyFont="1" applyFill="1" applyBorder="1" applyAlignment="1">
      <alignment horizontal="center" vertical="center" wrapText="1"/>
    </xf>
    <xf numFmtId="177" fontId="2" fillId="2" borderId="2" xfId="27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 applyProtection="1">
      <alignment vertical="center"/>
    </xf>
  </cellXfs>
  <cellStyles count="63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Normal 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_77F13BCD55CA219EE0540021287E347E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45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19" xfId="56"/>
    <cellStyle name="常规 2" xfId="57"/>
    <cellStyle name="常规 2 3 2 2" xfId="58"/>
    <cellStyle name="常规 3" xfId="59"/>
    <cellStyle name="常规 34" xfId="60"/>
    <cellStyle name="常规 4" xfId="61"/>
    <cellStyle name="常规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A2" sqref="A2:Q2"/>
    </sheetView>
  </sheetViews>
  <sheetFormatPr defaultColWidth="9" defaultRowHeight="13.5"/>
  <cols>
    <col min="1" max="1" width="6.25" customWidth="1"/>
    <col min="2" max="2" width="7.875" customWidth="1"/>
    <col min="3" max="3" width="7.75" customWidth="1"/>
    <col min="4" max="4" width="6.625" customWidth="1"/>
    <col min="5" max="5" width="19.125" customWidth="1"/>
    <col min="9" max="9" width="7" customWidth="1"/>
    <col min="11" max="11" width="10.625" customWidth="1"/>
    <col min="12" max="12" width="12.625" style="2"/>
    <col min="13" max="13" width="14.5" style="3" customWidth="1"/>
    <col min="14" max="14" width="12.625"/>
    <col min="15" max="15" width="6.75" customWidth="1"/>
    <col min="16" max="16" width="17" customWidth="1"/>
  </cols>
  <sheetData>
    <row r="1" spans="1:17">
      <c r="A1" s="4" t="s">
        <v>0</v>
      </c>
      <c r="B1" s="4"/>
      <c r="C1" s="4"/>
      <c r="D1" s="5"/>
      <c r="E1" s="6"/>
      <c r="F1" s="5"/>
      <c r="G1" s="5"/>
      <c r="H1" s="5"/>
      <c r="I1" s="5"/>
      <c r="J1" s="5"/>
      <c r="K1" s="5"/>
      <c r="L1" s="29"/>
      <c r="M1" s="30"/>
      <c r="N1" s="29"/>
      <c r="O1" s="5"/>
      <c r="P1" s="6"/>
      <c r="Q1" s="6"/>
    </row>
    <row r="2" ht="19" customHeight="1" spans="1:17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31"/>
      <c r="M2" s="32"/>
      <c r="N2" s="31"/>
      <c r="O2" s="7"/>
      <c r="P2" s="7"/>
      <c r="Q2" s="8"/>
    </row>
    <row r="3" spans="1:17">
      <c r="A3" s="9" t="s">
        <v>2</v>
      </c>
      <c r="B3" s="9"/>
      <c r="C3" s="9"/>
      <c r="D3" s="10"/>
      <c r="E3" s="11"/>
      <c r="F3" s="12"/>
      <c r="G3" s="10"/>
      <c r="H3" s="10"/>
      <c r="I3" s="10"/>
      <c r="J3" s="33">
        <v>44896</v>
      </c>
      <c r="K3" s="33"/>
      <c r="L3" s="34"/>
      <c r="M3" s="30"/>
      <c r="N3" s="34"/>
      <c r="O3" s="35" t="s">
        <v>3</v>
      </c>
      <c r="P3" s="35"/>
      <c r="Q3" s="35"/>
    </row>
    <row r="4" ht="39.95" customHeight="1" spans="1:1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3" t="s">
        <v>10</v>
      </c>
      <c r="H4" s="13" t="s">
        <v>11</v>
      </c>
      <c r="I4" s="14" t="s">
        <v>12</v>
      </c>
      <c r="J4" s="14" t="s">
        <v>13</v>
      </c>
      <c r="K4" s="36" t="s">
        <v>14</v>
      </c>
      <c r="L4" s="37" t="s">
        <v>15</v>
      </c>
      <c r="M4" s="38"/>
      <c r="N4" s="37"/>
      <c r="O4" s="36" t="s">
        <v>16</v>
      </c>
      <c r="P4" s="14" t="s">
        <v>17</v>
      </c>
      <c r="Q4" s="14" t="s">
        <v>18</v>
      </c>
    </row>
    <row r="5" ht="26" customHeight="1" spans="1:17">
      <c r="A5" s="15">
        <v>1</v>
      </c>
      <c r="B5" s="16">
        <v>2140199</v>
      </c>
      <c r="C5" s="17">
        <v>30299</v>
      </c>
      <c r="D5" s="18">
        <v>50299</v>
      </c>
      <c r="E5" s="18" t="s">
        <v>19</v>
      </c>
      <c r="F5" s="19" t="s">
        <v>20</v>
      </c>
      <c r="G5" s="20" t="s">
        <v>21</v>
      </c>
      <c r="H5" s="20" t="s">
        <v>22</v>
      </c>
      <c r="I5" s="20" t="s">
        <v>23</v>
      </c>
      <c r="J5" s="19" t="s">
        <v>24</v>
      </c>
      <c r="K5" s="17">
        <v>0</v>
      </c>
      <c r="L5" s="39">
        <v>80</v>
      </c>
      <c r="M5" s="38">
        <v>80</v>
      </c>
      <c r="N5" s="39">
        <v>0</v>
      </c>
      <c r="O5" s="40" t="s">
        <v>25</v>
      </c>
      <c r="P5" s="19" t="s">
        <v>26</v>
      </c>
      <c r="Q5" s="17" t="s">
        <v>27</v>
      </c>
    </row>
    <row r="6" s="1" customFormat="1" ht="26" customHeight="1" spans="1:17">
      <c r="A6" s="21">
        <v>2</v>
      </c>
      <c r="B6" s="22">
        <v>2140199</v>
      </c>
      <c r="C6" s="23">
        <v>30299</v>
      </c>
      <c r="D6" s="24">
        <v>50299</v>
      </c>
      <c r="E6" s="24" t="s">
        <v>28</v>
      </c>
      <c r="F6" s="25" t="s">
        <v>29</v>
      </c>
      <c r="G6" s="26" t="s">
        <v>21</v>
      </c>
      <c r="H6" s="26" t="s">
        <v>22</v>
      </c>
      <c r="I6" s="26" t="s">
        <v>23</v>
      </c>
      <c r="J6" s="25" t="s">
        <v>30</v>
      </c>
      <c r="K6" s="23">
        <v>0</v>
      </c>
      <c r="L6" s="41">
        <v>30</v>
      </c>
      <c r="M6" s="42">
        <v>30</v>
      </c>
      <c r="N6" s="41">
        <v>0</v>
      </c>
      <c r="O6" s="43" t="s">
        <v>25</v>
      </c>
      <c r="P6" s="25" t="s">
        <v>31</v>
      </c>
      <c r="Q6" s="23" t="s">
        <v>27</v>
      </c>
    </row>
    <row r="7" ht="26" hidden="1" customHeight="1" spans="1:17">
      <c r="A7" s="15">
        <v>3</v>
      </c>
      <c r="B7" s="16">
        <v>2140199</v>
      </c>
      <c r="C7" s="17">
        <v>30299</v>
      </c>
      <c r="D7" s="18">
        <v>50299</v>
      </c>
      <c r="E7" s="18" t="s">
        <v>32</v>
      </c>
      <c r="F7" s="19" t="s">
        <v>33</v>
      </c>
      <c r="G7" s="20" t="s">
        <v>21</v>
      </c>
      <c r="H7" s="20" t="s">
        <v>22</v>
      </c>
      <c r="I7" s="20" t="s">
        <v>34</v>
      </c>
      <c r="J7" s="19" t="s">
        <v>35</v>
      </c>
      <c r="K7" s="17">
        <v>49</v>
      </c>
      <c r="L7" s="39">
        <v>49</v>
      </c>
      <c r="M7" s="38">
        <v>49</v>
      </c>
      <c r="N7" s="39">
        <v>0</v>
      </c>
      <c r="O7" s="40" t="s">
        <v>36</v>
      </c>
      <c r="P7" s="19" t="s">
        <v>37</v>
      </c>
      <c r="Q7" s="17" t="s">
        <v>27</v>
      </c>
    </row>
    <row r="8" s="1" customFormat="1" ht="26" customHeight="1" spans="1:17">
      <c r="A8" s="21">
        <v>4</v>
      </c>
      <c r="B8" s="22">
        <v>2140199</v>
      </c>
      <c r="C8" s="23">
        <v>30299</v>
      </c>
      <c r="D8" s="24">
        <v>50299</v>
      </c>
      <c r="E8" s="24" t="s">
        <v>38</v>
      </c>
      <c r="F8" s="25" t="s">
        <v>39</v>
      </c>
      <c r="G8" s="26" t="s">
        <v>21</v>
      </c>
      <c r="H8" s="26" t="s">
        <v>22</v>
      </c>
      <c r="I8" s="26" t="s">
        <v>34</v>
      </c>
      <c r="J8" s="25" t="s">
        <v>35</v>
      </c>
      <c r="K8" s="23">
        <v>0</v>
      </c>
      <c r="L8" s="41">
        <v>10</v>
      </c>
      <c r="M8" s="42">
        <v>10</v>
      </c>
      <c r="N8" s="41">
        <v>0</v>
      </c>
      <c r="O8" s="43" t="s">
        <v>25</v>
      </c>
      <c r="P8" s="25" t="s">
        <v>40</v>
      </c>
      <c r="Q8" s="23" t="s">
        <v>27</v>
      </c>
    </row>
    <row r="9" ht="26" customHeight="1" spans="1:17">
      <c r="A9" s="15">
        <v>5</v>
      </c>
      <c r="B9" s="16">
        <v>2140199</v>
      </c>
      <c r="C9" s="17">
        <v>31099</v>
      </c>
      <c r="D9" s="18">
        <v>50399</v>
      </c>
      <c r="E9" s="18" t="s">
        <v>41</v>
      </c>
      <c r="F9" s="19" t="s">
        <v>42</v>
      </c>
      <c r="G9" s="20" t="s">
        <v>21</v>
      </c>
      <c r="H9" s="20" t="s">
        <v>22</v>
      </c>
      <c r="I9" s="20" t="s">
        <v>34</v>
      </c>
      <c r="J9" s="19" t="s">
        <v>30</v>
      </c>
      <c r="K9" s="17">
        <v>300</v>
      </c>
      <c r="L9" s="39">
        <v>156.819</v>
      </c>
      <c r="M9" s="38">
        <v>156.819</v>
      </c>
      <c r="N9" s="39">
        <v>0</v>
      </c>
      <c r="O9" s="40" t="s">
        <v>25</v>
      </c>
      <c r="P9" s="19" t="s">
        <v>43</v>
      </c>
      <c r="Q9" s="17" t="s">
        <v>27</v>
      </c>
    </row>
    <row r="10" ht="26" customHeight="1" spans="1:17">
      <c r="A10" s="15">
        <v>6</v>
      </c>
      <c r="B10" s="16">
        <v>2140199</v>
      </c>
      <c r="C10" s="17">
        <v>31099</v>
      </c>
      <c r="D10" s="18">
        <v>50399</v>
      </c>
      <c r="E10" s="18" t="s">
        <v>44</v>
      </c>
      <c r="F10" s="19" t="s">
        <v>45</v>
      </c>
      <c r="G10" s="20" t="s">
        <v>21</v>
      </c>
      <c r="H10" s="20" t="s">
        <v>22</v>
      </c>
      <c r="I10" s="20" t="s">
        <v>34</v>
      </c>
      <c r="J10" s="19" t="s">
        <v>30</v>
      </c>
      <c r="K10" s="17">
        <v>0</v>
      </c>
      <c r="L10" s="39">
        <v>57.15</v>
      </c>
      <c r="M10" s="38">
        <v>57.15</v>
      </c>
      <c r="N10" s="39">
        <v>0</v>
      </c>
      <c r="O10" s="40" t="s">
        <v>25</v>
      </c>
      <c r="P10" s="19" t="s">
        <v>46</v>
      </c>
      <c r="Q10" s="17" t="s">
        <v>27</v>
      </c>
    </row>
    <row r="11" ht="26" customHeight="1" spans="1:17">
      <c r="A11" s="15">
        <v>7</v>
      </c>
      <c r="B11" s="16">
        <v>2140199</v>
      </c>
      <c r="C11" s="17">
        <v>31099</v>
      </c>
      <c r="D11" s="18">
        <v>50399</v>
      </c>
      <c r="E11" s="18" t="s">
        <v>47</v>
      </c>
      <c r="F11" s="19" t="s">
        <v>48</v>
      </c>
      <c r="G11" s="20" t="s">
        <v>21</v>
      </c>
      <c r="H11" s="20" t="s">
        <v>22</v>
      </c>
      <c r="I11" s="20" t="s">
        <v>34</v>
      </c>
      <c r="J11" s="19" t="s">
        <v>30</v>
      </c>
      <c r="K11" s="17">
        <v>150</v>
      </c>
      <c r="L11" s="39">
        <v>104.740515</v>
      </c>
      <c r="M11" s="38">
        <v>104.740515</v>
      </c>
      <c r="N11" s="39">
        <v>0</v>
      </c>
      <c r="O11" s="40" t="s">
        <v>25</v>
      </c>
      <c r="P11" s="19" t="s">
        <v>49</v>
      </c>
      <c r="Q11" s="17" t="s">
        <v>27</v>
      </c>
    </row>
    <row r="12" customFormat="1" ht="26" customHeight="1" spans="1:17">
      <c r="A12" s="15">
        <v>8</v>
      </c>
      <c r="B12" s="16">
        <v>2140199</v>
      </c>
      <c r="C12" s="17">
        <v>31099</v>
      </c>
      <c r="D12" s="18">
        <v>50399</v>
      </c>
      <c r="E12" s="18" t="s">
        <v>50</v>
      </c>
      <c r="F12" s="19" t="s">
        <v>51</v>
      </c>
      <c r="G12" s="20" t="s">
        <v>21</v>
      </c>
      <c r="H12" s="20" t="s">
        <v>22</v>
      </c>
      <c r="I12" s="20" t="s">
        <v>34</v>
      </c>
      <c r="J12" s="19" t="s">
        <v>30</v>
      </c>
      <c r="K12" s="17">
        <v>280</v>
      </c>
      <c r="L12" s="39">
        <v>872.8</v>
      </c>
      <c r="M12" s="38">
        <v>280</v>
      </c>
      <c r="N12" s="39">
        <v>592.8</v>
      </c>
      <c r="O12" s="40" t="s">
        <v>36</v>
      </c>
      <c r="P12" s="19" t="s">
        <v>52</v>
      </c>
      <c r="Q12" s="17" t="s">
        <v>27</v>
      </c>
    </row>
    <row r="13" ht="26" customHeight="1" spans="1:17">
      <c r="A13" s="15">
        <v>9</v>
      </c>
      <c r="B13" s="16">
        <v>2140199</v>
      </c>
      <c r="C13" s="17">
        <v>31099</v>
      </c>
      <c r="D13" s="18">
        <v>50399</v>
      </c>
      <c r="E13" s="18" t="s">
        <v>53</v>
      </c>
      <c r="F13" s="19" t="s">
        <v>45</v>
      </c>
      <c r="G13" s="20" t="s">
        <v>21</v>
      </c>
      <c r="H13" s="20" t="s">
        <v>22</v>
      </c>
      <c r="I13" s="20" t="s">
        <v>34</v>
      </c>
      <c r="J13" s="19" t="s">
        <v>35</v>
      </c>
      <c r="K13" s="17"/>
      <c r="L13" s="39">
        <v>45.5</v>
      </c>
      <c r="M13" s="38">
        <v>45.5</v>
      </c>
      <c r="N13" s="39"/>
      <c r="O13" s="40" t="s">
        <v>36</v>
      </c>
      <c r="P13" s="19" t="s">
        <v>54</v>
      </c>
      <c r="Q13" s="17" t="s">
        <v>27</v>
      </c>
    </row>
    <row r="14" ht="26" customHeight="1" spans="1:17">
      <c r="A14" s="15">
        <v>10</v>
      </c>
      <c r="B14" s="16">
        <v>2140199</v>
      </c>
      <c r="C14" s="17">
        <v>31099</v>
      </c>
      <c r="D14" s="18">
        <v>50399</v>
      </c>
      <c r="E14" s="18" t="s">
        <v>55</v>
      </c>
      <c r="F14" s="19" t="s">
        <v>56</v>
      </c>
      <c r="G14" s="20" t="s">
        <v>21</v>
      </c>
      <c r="H14" s="20" t="s">
        <v>22</v>
      </c>
      <c r="I14" s="20" t="s">
        <v>34</v>
      </c>
      <c r="J14" s="19" t="s">
        <v>35</v>
      </c>
      <c r="K14" s="17">
        <v>30</v>
      </c>
      <c r="L14" s="39">
        <v>30</v>
      </c>
      <c r="M14" s="38">
        <v>30</v>
      </c>
      <c r="N14" s="39"/>
      <c r="O14" s="40" t="s">
        <v>36</v>
      </c>
      <c r="P14" s="19" t="s">
        <v>57</v>
      </c>
      <c r="Q14" s="17" t="s">
        <v>27</v>
      </c>
    </row>
    <row r="15" ht="26" customHeight="1" spans="1:17">
      <c r="A15" s="15">
        <v>11</v>
      </c>
      <c r="B15" s="16">
        <v>2140199</v>
      </c>
      <c r="C15" s="17">
        <v>31099</v>
      </c>
      <c r="D15" s="18">
        <v>50399</v>
      </c>
      <c r="E15" s="18" t="s">
        <v>58</v>
      </c>
      <c r="F15" s="19" t="s">
        <v>59</v>
      </c>
      <c r="G15" s="20" t="s">
        <v>21</v>
      </c>
      <c r="H15" s="20" t="s">
        <v>22</v>
      </c>
      <c r="I15" s="20" t="s">
        <v>34</v>
      </c>
      <c r="J15" s="19" t="s">
        <v>35</v>
      </c>
      <c r="K15" s="17">
        <v>100</v>
      </c>
      <c r="L15" s="39">
        <v>50</v>
      </c>
      <c r="M15" s="38">
        <v>50</v>
      </c>
      <c r="N15" s="39"/>
      <c r="O15" s="40" t="s">
        <v>36</v>
      </c>
      <c r="P15" s="19" t="s">
        <v>60</v>
      </c>
      <c r="Q15" s="17" t="s">
        <v>27</v>
      </c>
    </row>
    <row r="16" ht="26" customHeight="1" spans="1:17">
      <c r="A16" s="15">
        <v>12</v>
      </c>
      <c r="B16" s="16">
        <v>2140199</v>
      </c>
      <c r="C16" s="17">
        <v>31099</v>
      </c>
      <c r="D16" s="18">
        <v>50399</v>
      </c>
      <c r="E16" s="18" t="s">
        <v>61</v>
      </c>
      <c r="F16" s="19" t="s">
        <v>62</v>
      </c>
      <c r="G16" s="20" t="s">
        <v>21</v>
      </c>
      <c r="H16" s="20" t="s">
        <v>22</v>
      </c>
      <c r="I16" s="20" t="s">
        <v>34</v>
      </c>
      <c r="J16" s="19" t="s">
        <v>30</v>
      </c>
      <c r="K16" s="17">
        <v>1000</v>
      </c>
      <c r="L16" s="39">
        <v>132.12</v>
      </c>
      <c r="M16" s="38">
        <v>132.12</v>
      </c>
      <c r="N16" s="39"/>
      <c r="O16" s="40" t="s">
        <v>36</v>
      </c>
      <c r="P16" s="19" t="s">
        <v>63</v>
      </c>
      <c r="Q16" s="17" t="s">
        <v>27</v>
      </c>
    </row>
    <row r="17" ht="26" customHeight="1" spans="1:17">
      <c r="A17" s="15">
        <v>13</v>
      </c>
      <c r="B17" s="16">
        <v>2140199</v>
      </c>
      <c r="C17" s="17">
        <v>30299</v>
      </c>
      <c r="D17" s="18">
        <v>50299</v>
      </c>
      <c r="E17" s="18" t="s">
        <v>64</v>
      </c>
      <c r="F17" s="19" t="s">
        <v>65</v>
      </c>
      <c r="G17" s="20" t="s">
        <v>21</v>
      </c>
      <c r="H17" s="20" t="s">
        <v>22</v>
      </c>
      <c r="I17" s="20" t="s">
        <v>34</v>
      </c>
      <c r="J17" s="19" t="s">
        <v>35</v>
      </c>
      <c r="K17" s="17">
        <v>8</v>
      </c>
      <c r="L17" s="39">
        <v>8</v>
      </c>
      <c r="M17" s="38">
        <v>8</v>
      </c>
      <c r="N17" s="39">
        <v>0</v>
      </c>
      <c r="O17" s="40" t="s">
        <v>36</v>
      </c>
      <c r="P17" s="19" t="s">
        <v>66</v>
      </c>
      <c r="Q17" s="17" t="s">
        <v>27</v>
      </c>
    </row>
    <row r="18" ht="26" customHeight="1" spans="1:17">
      <c r="A18" s="15">
        <v>14</v>
      </c>
      <c r="B18" s="16">
        <v>2140199</v>
      </c>
      <c r="C18" s="17">
        <v>31099</v>
      </c>
      <c r="D18" s="18">
        <v>50399</v>
      </c>
      <c r="E18" s="18" t="s">
        <v>67</v>
      </c>
      <c r="F18" s="19" t="s">
        <v>68</v>
      </c>
      <c r="G18" s="20" t="s">
        <v>21</v>
      </c>
      <c r="H18" s="20" t="s">
        <v>22</v>
      </c>
      <c r="I18" s="20" t="s">
        <v>34</v>
      </c>
      <c r="J18" s="19" t="s">
        <v>30</v>
      </c>
      <c r="K18" s="17">
        <v>100</v>
      </c>
      <c r="L18" s="39">
        <v>33.7365</v>
      </c>
      <c r="M18" s="38">
        <v>33.7365</v>
      </c>
      <c r="N18" s="39">
        <v>0</v>
      </c>
      <c r="O18" s="40" t="s">
        <v>25</v>
      </c>
      <c r="P18" s="19" t="s">
        <v>69</v>
      </c>
      <c r="Q18" s="17" t="s">
        <v>27</v>
      </c>
    </row>
    <row r="19" ht="26" customHeight="1" spans="1:17">
      <c r="A19" s="15">
        <v>15</v>
      </c>
      <c r="B19" s="16">
        <v>2140199</v>
      </c>
      <c r="C19" s="17">
        <v>31099</v>
      </c>
      <c r="D19" s="18">
        <v>50399</v>
      </c>
      <c r="E19" s="18" t="s">
        <v>70</v>
      </c>
      <c r="F19" s="19" t="s">
        <v>71</v>
      </c>
      <c r="G19" s="20" t="s">
        <v>21</v>
      </c>
      <c r="H19" s="20" t="s">
        <v>22</v>
      </c>
      <c r="I19" s="20" t="s">
        <v>34</v>
      </c>
      <c r="J19" s="19" t="s">
        <v>30</v>
      </c>
      <c r="K19" s="17">
        <v>500</v>
      </c>
      <c r="L19" s="39">
        <v>147.912</v>
      </c>
      <c r="M19" s="38">
        <v>147.912</v>
      </c>
      <c r="N19" s="39">
        <v>0</v>
      </c>
      <c r="O19" s="40" t="s">
        <v>25</v>
      </c>
      <c r="P19" s="19" t="s">
        <v>72</v>
      </c>
      <c r="Q19" s="17" t="s">
        <v>27</v>
      </c>
    </row>
    <row r="20" ht="26" customHeight="1" spans="1:17">
      <c r="A20" s="15">
        <v>16</v>
      </c>
      <c r="B20" s="16">
        <v>2140199</v>
      </c>
      <c r="C20" s="17">
        <v>31099</v>
      </c>
      <c r="D20" s="18">
        <v>50399</v>
      </c>
      <c r="E20" s="18" t="s">
        <v>73</v>
      </c>
      <c r="F20" s="19" t="s">
        <v>74</v>
      </c>
      <c r="G20" s="20" t="s">
        <v>21</v>
      </c>
      <c r="H20" s="20" t="s">
        <v>22</v>
      </c>
      <c r="I20" s="20" t="s">
        <v>34</v>
      </c>
      <c r="J20" s="19" t="s">
        <v>30</v>
      </c>
      <c r="K20" s="17">
        <v>1000</v>
      </c>
      <c r="L20" s="39">
        <v>500</v>
      </c>
      <c r="M20" s="38">
        <v>500</v>
      </c>
      <c r="N20" s="39">
        <v>0</v>
      </c>
      <c r="O20" s="40" t="s">
        <v>25</v>
      </c>
      <c r="P20" s="19" t="s">
        <v>75</v>
      </c>
      <c r="Q20" s="17" t="s">
        <v>27</v>
      </c>
    </row>
    <row r="21" ht="26" customHeight="1" spans="1:17">
      <c r="A21" s="15">
        <v>17</v>
      </c>
      <c r="B21" s="16">
        <v>2140199</v>
      </c>
      <c r="C21" s="17">
        <v>31099</v>
      </c>
      <c r="D21" s="18">
        <v>50399</v>
      </c>
      <c r="E21" s="18" t="s">
        <v>76</v>
      </c>
      <c r="F21" s="19" t="s">
        <v>77</v>
      </c>
      <c r="G21" s="20" t="s">
        <v>21</v>
      </c>
      <c r="H21" s="20" t="s">
        <v>22</v>
      </c>
      <c r="I21" s="20" t="s">
        <v>34</v>
      </c>
      <c r="J21" s="19" t="s">
        <v>30</v>
      </c>
      <c r="K21" s="17">
        <v>171.86</v>
      </c>
      <c r="L21" s="39">
        <v>63.675</v>
      </c>
      <c r="M21" s="38">
        <v>63.675</v>
      </c>
      <c r="N21" s="39">
        <v>0</v>
      </c>
      <c r="O21" s="40" t="s">
        <v>25</v>
      </c>
      <c r="P21" s="19" t="s">
        <v>78</v>
      </c>
      <c r="Q21" s="17" t="s">
        <v>27</v>
      </c>
    </row>
    <row r="22" ht="26" customHeight="1" spans="1:17">
      <c r="A22" s="15">
        <v>18</v>
      </c>
      <c r="B22" s="16">
        <v>2140199</v>
      </c>
      <c r="C22" s="17">
        <v>31099</v>
      </c>
      <c r="D22" s="18">
        <v>50399</v>
      </c>
      <c r="E22" s="18" t="s">
        <v>79</v>
      </c>
      <c r="F22" s="19" t="s">
        <v>80</v>
      </c>
      <c r="G22" s="20" t="s">
        <v>21</v>
      </c>
      <c r="H22" s="20" t="s">
        <v>22</v>
      </c>
      <c r="I22" s="20" t="s">
        <v>34</v>
      </c>
      <c r="J22" s="19" t="s">
        <v>30</v>
      </c>
      <c r="K22" s="17">
        <v>514</v>
      </c>
      <c r="L22" s="39">
        <v>514</v>
      </c>
      <c r="M22" s="38">
        <v>514</v>
      </c>
      <c r="N22" s="39">
        <v>0</v>
      </c>
      <c r="O22" s="40" t="s">
        <v>25</v>
      </c>
      <c r="P22" s="19" t="s">
        <v>81</v>
      </c>
      <c r="Q22" s="17" t="s">
        <v>27</v>
      </c>
    </row>
    <row r="23" ht="26" customHeight="1" spans="1:17">
      <c r="A23" s="15">
        <v>19</v>
      </c>
      <c r="B23" s="16">
        <v>2140199</v>
      </c>
      <c r="C23" s="17">
        <v>31099</v>
      </c>
      <c r="D23" s="18">
        <v>50399</v>
      </c>
      <c r="E23" s="18" t="s">
        <v>82</v>
      </c>
      <c r="F23" s="19" t="s">
        <v>83</v>
      </c>
      <c r="G23" s="20" t="s">
        <v>21</v>
      </c>
      <c r="H23" s="20" t="s">
        <v>22</v>
      </c>
      <c r="I23" s="20" t="s">
        <v>34</v>
      </c>
      <c r="J23" s="19" t="s">
        <v>35</v>
      </c>
      <c r="K23" s="17"/>
      <c r="L23" s="39">
        <v>6</v>
      </c>
      <c r="M23" s="38">
        <v>6</v>
      </c>
      <c r="N23" s="39">
        <v>0</v>
      </c>
      <c r="O23" s="40" t="s">
        <v>25</v>
      </c>
      <c r="P23" s="19" t="s">
        <v>84</v>
      </c>
      <c r="Q23" s="17" t="s">
        <v>27</v>
      </c>
    </row>
    <row r="24" ht="26" customHeight="1" spans="1:17">
      <c r="A24" s="27" t="s">
        <v>85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44">
        <f>SUM(L5:L23)</f>
        <v>2891.453015</v>
      </c>
      <c r="M24" s="38">
        <f>SUM(M5:M23)</f>
        <v>2298.653015</v>
      </c>
      <c r="N24" s="38">
        <f>SUM(N5:N23)</f>
        <v>592.8</v>
      </c>
      <c r="O24" s="40"/>
      <c r="P24" s="19"/>
      <c r="Q24" s="17"/>
    </row>
  </sheetData>
  <mergeCells count="7">
    <mergeCell ref="A1:C1"/>
    <mergeCell ref="A2:Q2"/>
    <mergeCell ref="A3:C3"/>
    <mergeCell ref="D3:F3"/>
    <mergeCell ref="J3:K3"/>
    <mergeCell ref="O3:Q3"/>
    <mergeCell ref="L4:N4"/>
  </mergeCells>
  <dataValidations count="1">
    <dataValidation type="list" allowBlank="1" showInputMessage="1" showErrorMessage="1" sqref="O4:O12 O17:O23">
      <formula1>#REF!</formula1>
    </dataValidation>
  </dataValidations>
  <pageMargins left="0.118055555555556" right="0.118055555555556" top="0.118055555555556" bottom="0.0388888888888889" header="0.0784722222222222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奋力前行</cp:lastModifiedBy>
  <dcterms:created xsi:type="dcterms:W3CDTF">2022-12-27T03:52:00Z</dcterms:created>
  <dcterms:modified xsi:type="dcterms:W3CDTF">2023-03-02T07:28:29Z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39D60B22EEF9483C85AC6C77E2986A95</vt:lpwstr>
  </property>
  <property fmtid="{D5CDD505-2E9C-101B-9397-08002B2CF9AE}" pid="3" name="KSOProductBuildVer">
    <vt:lpwstr>2052-11.1.0.13703</vt:lpwstr>
  </property>
</Properties>
</file>