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20" activeTab="24"/>
  </bookViews>
  <sheets>
    <sheet name="封面" sheetId="1" r:id="rId1"/>
    <sheet name="公示说明" sheetId="25" r:id="rId2"/>
    <sheet name="目录" sheetId="2" r:id="rId3"/>
    <sheet name="1收支总表" sheetId="3" r:id="rId4"/>
    <sheet name="2收入总表" sheetId="4" r:id="rId5"/>
    <sheet name="3支出总表" sheetId="5" r:id="rId6"/>
    <sheet name="4支出分类(政府预算)" sheetId="6" r:id="rId7"/>
    <sheet name="5支出分类（部门预算）" sheetId="7" r:id="rId8"/>
    <sheet name="6财政拨款收支总表" sheetId="8" r:id="rId9"/>
    <sheet name="7一般公共预算支出表" sheetId="9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<sst xmlns="http://schemas.openxmlformats.org/spreadsheetml/2006/main" count="3209" uniqueCount="878">
  <si>
    <t>2022年部门预算公开表</t>
  </si>
  <si>
    <t>单位编码：</t>
  </si>
  <si>
    <t>单位名称：</t>
  </si>
  <si>
    <t>溆浦县交通运输局</t>
  </si>
  <si>
    <t>2022年溆浦县交通运输局部门预算公开表</t>
  </si>
  <si>
    <t>目录</t>
  </si>
  <si>
    <t>第一部分2022年部门预算说明</t>
  </si>
  <si>
    <t>一、部门基本概况</t>
  </si>
  <si>
    <t>（一）、职能职责</t>
  </si>
  <si>
    <t>（二）、机构设置</t>
  </si>
  <si>
    <t>二、部门预算单位构成</t>
  </si>
  <si>
    <t>三、部门收支总体情况</t>
  </si>
  <si>
    <t>（一）、收入预算</t>
  </si>
  <si>
    <t>（二）、支出预算</t>
  </si>
  <si>
    <t>四、一般公共预算拨款支出</t>
  </si>
  <si>
    <t>（一）、基本支出</t>
  </si>
  <si>
    <t>（二）、项目支出</t>
  </si>
  <si>
    <t>五、政府性基金预算支出</t>
  </si>
  <si>
    <t>六、其他重要事项的情况说明</t>
  </si>
  <si>
    <t>（一）、机关运行经费</t>
  </si>
  <si>
    <t>（二）、“三公”经费预算</t>
  </si>
  <si>
    <t>（三）、一般性支出情况</t>
  </si>
  <si>
    <t>（四）、政府采购情况</t>
  </si>
  <si>
    <t>（五）、国有资产占用使用及新增资产配置情况</t>
  </si>
  <si>
    <t>（六）、预算绩效目标说明</t>
  </si>
  <si>
    <t>七、名词解释</t>
  </si>
  <si>
    <t>第二部分2022年部门预算公开表</t>
  </si>
  <si>
    <t>第一部分部门预算说明</t>
  </si>
  <si>
    <t>（一）职能职责</t>
  </si>
  <si>
    <t>1、贯彻执行党和国家有关交通工作的方针政策；负责交通执法检查和监督；</t>
  </si>
  <si>
    <t>2、根据省、市交通建设和溆浦经济发展总体布局的要求，制订并组织监督实施全县公路、水路交通行业发展战略、发展规划和年度计划；</t>
  </si>
  <si>
    <t>3、负责全县公路、水路交通的路政和运政管理工作，对关系国计民生的重点物资、紧急物资的运输进行必要的调控，指导交通战备和交通通讯工作；</t>
  </si>
  <si>
    <t>4、负责全县公路、水路客货运输、车船修造、营运性客货场（站）、搬运装卸、运输服务市场和交通基础设施建设市场的行业管理；负责指导交通行业的安全管理工作；引导交通运输业优化结构，协调发展；</t>
  </si>
  <si>
    <t>5、负责全县公路及其配套设施的规划、测量设计、建设、维护和管理；组织、监督、管理重点交通工程建设；负责公路两侧各种构造物和广告宣传牌等的规划、审批工作；协同有关部门规划、呈报、审批公路沿线开发区、城镇建设和其他设施建设；</t>
  </si>
  <si>
    <t>6、负责交通行业的各种统计和信息引导工作；</t>
  </si>
  <si>
    <t>7、负责全县港口、航道及渡口设施的规划、测量设计、建设、维护和管理；负责港航监督、船舶检验、水上交通安全管理；协同有关部门做好水资源的综合利用和开发工作；</t>
  </si>
  <si>
    <t>8、负责汽车维修厂、点和汽车配件市场、汽车综合性能检测的行业管理工作；</t>
  </si>
  <si>
    <t>9、负责管理和指导局属单位的安全生产、社会治安、综合治理、计划生育、工会、武装、青年等工作，负责交通企业监管工作；</t>
  </si>
  <si>
    <t>10、承办县委、县政府交办的其他事项。</t>
  </si>
  <si>
    <t>（二）机构设置</t>
  </si>
  <si>
    <r>
      <rPr>
        <sz val="11"/>
        <rFont val="仿宋_GB2312"/>
        <charset val="134"/>
      </rPr>
      <t>溆浦县交通系统溆浦县交通运输局属于财政全额拨款的行政单位，核定行政编制15人，事业编制40人（交通综合执法大队调入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人，下属交通战备办核定事业编制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人、农村办3人），工勤编制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人，实有在职人员</t>
    </r>
    <r>
      <rPr>
        <sz val="11"/>
        <rFont val="Times New Roman"/>
        <charset val="134"/>
      </rPr>
      <t>55</t>
    </r>
    <r>
      <rPr>
        <sz val="11"/>
        <rFont val="仿宋_GB2312"/>
        <charset val="134"/>
      </rPr>
      <t>人；退休人员</t>
    </r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人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提前退休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人）；离休人员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人，实有人数</t>
    </r>
    <r>
      <rPr>
        <sz val="11"/>
        <rFont val="Times New Roman"/>
        <charset val="134"/>
      </rPr>
      <t>85</t>
    </r>
    <r>
      <rPr>
        <sz val="11"/>
        <rFont val="仿宋_GB2312"/>
        <charset val="134"/>
      </rPr>
      <t>人。下设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个二级机构：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、溆浦县公路建设养护中心：实有人数</t>
    </r>
    <r>
      <rPr>
        <sz val="11"/>
        <rFont val="Times New Roman"/>
        <charset val="134"/>
      </rPr>
      <t>304</t>
    </r>
    <r>
      <rPr>
        <sz val="11"/>
        <rFont val="仿宋_GB2312"/>
        <charset val="134"/>
      </rPr>
      <t>人，其中：全额事业编制</t>
    </r>
    <r>
      <rPr>
        <sz val="11"/>
        <rFont val="Times New Roman"/>
        <charset val="134"/>
      </rPr>
      <t>179</t>
    </r>
    <r>
      <rPr>
        <sz val="11"/>
        <rFont val="仿宋_GB2312"/>
        <charset val="134"/>
      </rPr>
      <t>人，自收自支事业编制</t>
    </r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人；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、溆浦县交通建设质量监督管理站：为全额拨款事业单位，核定全额事业编制17人，实有人数14人，其中：在职事业7人，离退休7人；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、溆浦县水运事务中心</t>
    </r>
    <r>
      <rPr>
        <sz val="11"/>
        <rFont val="Times New Roman"/>
        <charset val="134"/>
      </rPr>
      <t>:</t>
    </r>
    <r>
      <rPr>
        <sz val="11"/>
        <rFont val="仿宋_GB2312"/>
        <charset val="134"/>
      </rPr>
      <t>为全额拨款事业单位，核定事业编制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人，实有在职人数13人，其中事业人员13人，退休人员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人；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、溆浦县道路运输服务中心:属于财政全额拨款事业单位，核定全额事业编制</t>
    </r>
    <r>
      <rPr>
        <sz val="11"/>
        <rFont val="Times New Roman"/>
        <charset val="134"/>
      </rPr>
      <t>52</t>
    </r>
    <r>
      <rPr>
        <sz val="11"/>
        <rFont val="仿宋_GB2312"/>
        <charset val="134"/>
      </rPr>
      <t>名，实有人数54人，退休人员</t>
    </r>
    <r>
      <rPr>
        <sz val="11"/>
        <rFont val="Times New Roman"/>
        <charset val="134"/>
      </rPr>
      <t>35</t>
    </r>
    <r>
      <rPr>
        <sz val="11"/>
        <rFont val="仿宋_GB2312"/>
        <charset val="134"/>
      </rPr>
      <t>人。</t>
    </r>
  </si>
  <si>
    <t>本部门预算为汇总预算，纳入编制范围的预算单位包括：</t>
  </si>
  <si>
    <t>1、溆浦县交通运输局本级；</t>
  </si>
  <si>
    <t>2、溆浦县公路建设养护中心；</t>
  </si>
  <si>
    <t>3、溆浦县交通建设质量监督管理站；</t>
  </si>
  <si>
    <t>4、溆浦县水运事务中心；</t>
  </si>
  <si>
    <t>5、溆浦县道路运输服务中心。</t>
  </si>
  <si>
    <t>（一）溆浦县交通运输系统汇总收入预算：包括一般公共预算、政府性基金、国有资本经营预算等财政拨款收入，以及经营收入、事业收入等单位资金。2022年本部门收入预算13505.35万元，其中，一般公共预算拨款12912.55万元，上级财政补充收入592.8万元；政府性基金预算拨款0万元，国有资本经营预算拨款0万元，纳入专户管理的非税收入313万元。收入较去年增加3674.54万元，主要是建设项目支出（去年项目支出预算收入4467.8万元，今年项目支出预算收入8338.44万元）的增加及人员工资的增加。</t>
  </si>
  <si>
    <t>局本级全年收入预算：包括一般公共预算、政府性基金、国有资本经营预算等财政拨款收入，以及经营收入、事业收入等单位资金。2022年本部门收入预算8319.75万元，其中，一般公共预算拨款7726.95万元，上级财政补充收入592.8万元；政府性基金预算拨款0万元，国有资本经营预算拨款0万元，纳入专户管理的非税收入300万元。收入较去年增加5754.34万元，主要是建设项目支出（去年项目支出预算收入1655万元，今年项目出支预算收入8338.44万元）的增加及人员工资的增加。</t>
  </si>
  <si>
    <t xml:space="preserve">（二）溆浦县交通运输系统汇总支出预算：2022年本部门支出预算13505.35万元，其中：社会保障和就业支出814.14万元，卫生健康支出222.44万元，交通运输支出12285.58万元，住房保障支出183.1万元；项目支出预算8338.44万元。支出较去年增加了3674.54万元，主要是建设项目支出（去年项目支出预算收入4467.8万元，今年项目出支预算收入8338.44万元）的增加及人员工资的增加。
</t>
  </si>
  <si>
    <t xml:space="preserve">局本级支出预算：2022年本部门支出预算8319.75万元，其中：社会保障和就业支出257.17万元，卫生健康支出30.36万元，交通运输支出8007.22万元，住房保障支出25万元；项目支出预算7479.64万元。支出较去年增加了5754.34万元，主要是建设项目支出（去年项目支出预算支出1655万元，今年项目出支预算支出7479.6427万元）的增加及人员工资的增加。
</t>
  </si>
  <si>
    <t>2022年交通系统汇总一般公共预算拨款支出预算13505.35万元，其中：其中：社会保障和就业支出814.14万元，占6.03%，卫生健康支出222.44万元，占1.65%，交通运输支出12285.58万元，占90.97%，住房保障支出183.1万元；占1.35%；具体安排情况如下：</t>
  </si>
  <si>
    <t>2022年局本级一般公共预算拨款支出预算8319.75万元，其中：社会保障和就业支出257.17万元，占3.09%；卫生健康支出30.36万元，占0.36%；交通运输支出8007.22万元，占96.25%；住房保障支出25万元；占0.3%；具体安排情况如下：</t>
  </si>
  <si>
    <t>（一）基本支出：2022年本部门汇总基本支出预算数5166.9万元，主要是为保障部门正常运转、完成日常工作任务而发生的各项支出，包括用于基本工资、津贴补贴等人员经费4299.71万元，占全年基本支出的83.22%，以及办公费、印刷费、水电费、办公设备购置等公用经费867.2万元，占全年基本支出的16.78%。</t>
  </si>
  <si>
    <t>（一）基本支出：2022年局本级基本支出预算数840.11万元，主要是为保障部门正常运转、完成日常工作任务而发生的各项支出，包括用于基本工资、津贴补贴等人员经费708.11万元，占全年基本支出预算拨款支出的84.29%，以及办公费、印刷费、水电费、办公设备购置等公用经费132万元，占全年基本支出预算拨款支出的15.71%。</t>
  </si>
  <si>
    <t>（二）项目支出：2022年本部门汇总项目支出预算8338.44万元，主要是部门为完成特定行政工作任务或事业发展目标而发生的支出，包括有关事业发展专项、专项业务费、基本建设支出等，其中：1、2014-2016年危桥改造项目支出项目金额300万元，主要用于完成468.422延米桥梁的改造加固与修建等；2、2015年通畅工程项目支出项目金额172万元，主要用于完成路面硬化15.5公里，路面宽3.5米等工程；3、2021年、2022年铁路安全专项整治工作经费支出项目金额10万元，主要用于全县辖区内普铁、高铁沿线环境安全整治，确保列车行车安全及行人安全工作。4、2021年农村公路建设项目支出项目金额1000万元，主要用于完成沥青路面47.7公里改造；5、2022年春运工作经费支出项目金额8万元，主要用于对公路、客运站场火车站、渡口码头、临水临崖路段、高铁南站的巡查值守；6、S20安溆、溆洞高速公路前期工作经费支出项目金额100万元，主要用于为加速推进S20安溆溆洞高速前期工作进度，争取2022年完成工程可行性研究报告编制及相关前期工作；7、“四好农村路”创建经费支出项目金额872.8万元，上级补助资金592.8万元，本级预算安排280万元，主要用于四好农村路示范性建设，达到农村公路域内建设全面覆盖；8、北斗溪特色文旅小镇交通建设项目支出项目金额500万元，主要用于改造旅游公路9.4公里，使北斗溪镇全域旅游收入提高50%以上，使群众每年可增收20%以上；9、还往年公路水毁抢修经费借款支出项目金额200万元，主要用于2019水毁工程，40条公路受灾，20条公路中断，2019年完成国道、省道沿线、县道、乡道、村道的水毁路面恢复工程借款还款；10、农村基础设施砂石路面（路基）项目支出项目金额500万元，主要用于完成162.5公里路基扩宽，方便1万余人老百姓安全出行，带动当地产业发展，增加百姓收入；11、双井至水田庄公路改造工程支出项目金额100万元，主要用于完成0.7727公里沥青路面铺筑，路基宽6.5米，路面宽6米；12、淘金坪至上团公路路面改造及安保工程支出项目金额100万元，主要用于完成1.9公里水泥砼路面铺筑，路基宽6.5米，路面宽6米；13、县航运公司碍航款支出项目金额49万元，主要用于缴纳职工养老保险，维持企业稳定，专款专用，专人缴纳；14、溆浦县2019年度脱贫攻坚自然村通水泥路建设项目支出项目金额1000万元，主要用于路面硬化4.5米宽65公里；硬化3.5米宽55.7公里路面；15、溆浦县2020年度自然村通水泥路项目支出项目金额1000万元，主要用于路面硬化4.5米宽65公里；硬化3.5米宽55.7公里路面；16、溆浦县“十四五”农村公路国土空间规划编制费支出项目金额30万元，主要用于空间规划编制服务费，我县农村公路十四五及长远计划，编制空间规划530公里，年度内完成空间规划编制；17、溆浦县穿岩山景区公路路面大修工程（一期）二标支出项目金额232.84万元，主要用于完成1.73公里沥青路面铺筑，路基宽4.5米，路面宽3.5米；18、溆浦县穿岩山景区旅游公路路面大修工程（一期）一标支出项目金额150万元，主要用于完成5.778公里沥青路面铺装，路基宽6米，路面宽5米；19、溆浦县农村基础设施扶贫项目一期支出项目金额855万元，主要用于年度投资8443万元，完成道路改造201公里，路面宽3.5米；</t>
  </si>
  <si>
    <t>20、大江口水上交通安全维护费用支出项目金额20万元，主要用于完成施工水域水上交通安全维护和管制；21、九道湾隧道电费支出项目金额10万元，主要用于确保隧道17组灯畅亮，保证人员的车辆安全；22、水毁工程支出项目金额400万元，主要用于完成国道、省道，沿线县道，乡道的水毁路面恢复，确保省道、县道、乡道公路水毁的畅通；23、四好农村路示范创建工程支出项目金额100万元，主要用于保证公路的畅、安、绿、美为目标，提升公路的通行能力，路况水平、安全水平、服务水平；24、小修保养支出项目金额200万元，主要用于完成国、省、县、乡、村道等的维护和保养；25、交通建设质量安全监督支出项目金额10万元，主要用于交通建设质量安全监督；26、船舶油料费支出项目金额10万元，主要用于41公里日常安全巡航检查工作；27、航道养护费支出项目金额12万元，主要用于加强航道养护及航标维护日常工作，按质按量完成航道养护及航标维护保障航道畅通，船舶安全航行；28、签单发航员工资支出项目金额6.4万元，主要用于按财政预算的工资全额发给签单员的工资；29、视频监控租赁费支出项目金额7.4万元，主要用于按签订的合同和财政的预算全额拨付给电信公司；30、城市公交专项补偿费支出项目金额55万元，主要用于为公共交通企业承担社会福利和完成政府指令性任务，平均每辆车经济补偿费5851.06元；31、道路运输证客货运输牌工本费支出项目金额10万元，主要用于2009年国务院实施成品油税费改革，在全省取消41项行政事业性收费，其中取消我单位涉及交通运输行业行政收费三项，在取消部分行政事业性收费后，相关部门和单位依法职责所需相关经费，由同级财政在部门预算中统筹安排，确保其工作正常开展；32、老年人乘车意外保险费支出项目金额5万元，主要用于对老年人在乘车过程中发生意外的保险费；33、非税收入拨工作经费支出项目金额300万元，主要用于交通综合执法大队罚没收入征收拨工作经费；34、非税收入拨工作经费支出项目金额10.5万元，主要用于非税收入拨工作经费；35、非税收入拨工作经费支出项目金额2.5万元，主要用于完成我中心客运从业资格证目标任务；</t>
  </si>
  <si>
    <t>（二）项目支出：2022年年本部门局本级项目支出预算8338.44万元，主要是部门为完成特定行政工作任务或事业发展目标而发生的支出，包括有关事业发展专项、专项业务费、基本建设支出等，其中：1、2014-2016年危桥改造项目支出项目金额300万元，主要用于完成468.422延米桥梁的改造加固与修建等；2、2015年通畅工程项目支出项目金额172万元，主要用于完成路面硬化15.5公里，路面宽3.5米等工程；3、2021年、2022年铁路安全专项整治工作经费支出项目金额10万元，主要用于全县辖区内普铁、高铁沿线环境安全整治，确保列车行车安全及行人安全工作。4、2021年农村公路建设项目支出项目金额1000万元，主要用于完成沥青路面47.7公里改造；5、2022年春运工作经费支出项目金额8万元，主要用于对公路、客运站场火车站、渡口码头、临水临崖路段、高铁南站的巡查值守；6、S20安溆、溆洞高速公路前期工作经费支出项目金额100万元，主要用于为加速推进S20安溆溆洞高速前期工作进度，争取2022年完成工程可行性研究报告编制及相关前期工作；7、“四好农村路”创建经费支出项目金额872.8万元，上级补助资金592.8万元，本级预算安排280万元，主要用于四好农村路示范性建设，达到农村公路域内建设全面覆盖；8、北斗溪特色文旅小镇交通建设项目支出项目金额500万元，主要用于改造旅游公路9.4公里，使北斗溪镇全域旅游收入提高50%以上，使群众每年可增收20%以上；9、还往年公路水毁抢修经费借款支出项目金额200万元，主要用于2019水毁工程，40条公路受灾，20条公路中断，2019年完成国道、省道沿线、县道、乡道、村道的水毁路面恢复工程借款还款；10、农村基础设施砂石路面（路基）项目支出项目金额500万元，主要用于完成162.5公里路基扩宽，方便1万余人老百姓安全出行，带动当地产业发展，增加百姓收入；11、双井至水田庄公路改造工程支出项目金额100万元，主要用于完成0.7727公里沥青路面铺筑，路基宽6.5米，路面宽6米；12、淘金坪至上团公路路面改造及安保工程支出项目金额100万元，主要用于完成1.9公里水泥砼路面铺筑，路基宽6.5米，路面宽6米；13、县航运公司碍航款支出项目金额49万元，主要用于缴纳职工养老保险，维持企业稳定，专款专用，专人缴纳；14、溆浦县2019年度脱贫攻坚自然村通水泥路建设项目支出项目金额1000万元，主要用于路面硬化4.5米宽65公里；硬化3.5米宽55.7公里路面；15、溆浦县2020年度自然村通水泥路项目支出项目金额1000万元，主要用于路面硬化4.5米宽65公里；硬化3.5米宽55.7公里路面；16、溆浦县“十四五”农村公路国土空间规划编制费支出项目金额30万元，主要用于空间规划编制服务费，我县农村公路十四五及长远计划，编制空间规划530公里，年度内完成空间规划编制；17、溆浦县穿岩山景区公路路面大修工程（一期）二标支出项目金额232.84万元，主要用于完成1.73公里沥青路面铺筑，路基宽4.5米，路面宽3.5米；18、溆浦县穿岩山景区旅游公路路面大修工程（一期）一标支出项目金额150万元，主要用于完成5.778公里沥青路面铺装，路基宽6米，路面宽5米；19、溆浦县农村基础设施扶贫项目一期支出项目金额855万元，主要用于年度投资8443万元，完成道路改造201公里，路面宽3.5米；20、非税收入拨工作经费支出项目金额300万元，主要用于交通综合执法大队收取罚没收入征收征收拨工作经费。</t>
  </si>
  <si>
    <t xml:space="preserve">2022年本部门汇总政府性基金支出预算0万元，本部门无政府性基金安排支出，其中：科学技术支出0万元，占0%；文化旅游体育与传媒支出0万元，占0%。
</t>
  </si>
  <si>
    <t>2022年局本级部门政府性基金支出预算0万元，本部门无政府性基金安排支出，其中：科学技术支出0万元，占0%；文化旅游体育与传媒支出0万元，占0%。</t>
  </si>
  <si>
    <t>（一）机关运行经费：2022年本部门汇总局本级及下属共5个单位行政事业单位的机关运行经费770.72万元，比上年预算减少575.44万元，下降42.75%，主要原因是2021年刚成立的交通综合执法大队的非税收入500万元纳入了交通运输局机关运行经费里的其他商品服务支出;主要是用于办公费36.3万元、印刷费12.25万元、咨询费4万元、手续费0.5万元、水费4.4万元、电费37.75万元、邮电费4.6万元、差旅费167.5万元、维修费82万元、租赁费62万元、会议费2万元、培训费2.3万元、公务接待费10.2万元、专用材料费50万元、专用燃料费30万元、劳务费7万元、工会经费24万元、福利费3.1万元、其他交通费用45.32万元、其他商品和服务支出185.5万元。</t>
  </si>
  <si>
    <t>局本级2022年机关运行经费97.4万元，去年机关运行费用595.78万元（去年包括交通综合执法大队非税收入500万在其他商品服务支出内，且去年非税收入未完成非税征收任务，今天非税预算收入300万元）比上年预算增加了498.38万元，提高了83.65%，主要原因交通综合执法大队非税收入500万在其他商品服务支出内，且去年非税收入未完成非税征收任务至运行经费增加；主要是用于办公费6万元、印刷费6万元、咨询费2万元、水费1万元、电费17万元、邮电费1万元、差旅费30万元、租赁费2万元、会议费1万元、培训费2万元、公务接待费0.8万元、劳务费3万元、工会经费8万元、福利费1.5万元、其他交通费用10万元、其他商品和服务支出6.1万元。</t>
  </si>
  <si>
    <t>（二）“三公”经费预算：2022年本部门汇总局本级及下属共5个行政事业单位“三公”经费预算数为10.2万元，其中，公务接待费10.2万元，公务用车购置及运行费0万元（其中，公务用车购置费0万元，公务用车运行费0万元），因公出国（境）费0万元。2022年“三公”经费预算较去年减少1.29万元，主要是因为局本级及下属共5个行政事业单位认真执行国家厉行节约的号召控制费用。</t>
  </si>
  <si>
    <t>2022年局本级行政事业单位“三公”经费预算数为0.8万元，其中，公务接待费0.8万元，公务用车购置及运行费0万元（其中，公务用车购置费0万元，公务用车运行费0万元），因公出国（境）费0万元。2022年“三公”经费预算较去年减少0.13万元，主要是局本级认真执行国家厉行节约的号召控制费用。</t>
  </si>
  <si>
    <t xml:space="preserve">（三）一般性支出情况：2022年本部门汇总会议费预算2万元，拟召开8会议，人数385人，暂定会议内容：1、疫情防控会议；2、四好农村路示范创建项目会；3、公路养护培训会议；4、安全生产宣传会议；5、党建会议；6、防汛会议等；培训费预算2.3万元，拟开展9次培训，人数214人，内容为：1、参加船舶驾驶有关知识培训；2、民兵训练培训；3、交通运输安全宣传知识培训；4、疫情防控知识培训；5、防汛知识培训；6、安全生产培训；7、船舶检验培训；8、港航培训等；拟举办节庆、晚会、论坛、赛事等活动，经费预算0万元
</t>
  </si>
  <si>
    <t>2022年局本级会议费预算1万元，拟召开5次会议，人数350人参加，暂定参会内容：1、疫情防控会议；2、四好农村路示范创建项目会；3、安全生产宣传会议；4、党建会议；5、防汛会议。培训费预算2万元，拟参加7次培训，人数210人，内容为：1、参加船舶驾驶有关知识培训；2、民兵训练培训；3、交通运输安全宣传知识培训；4、疫情防控知识培训；5、防汛知识培训；6、安全生产培训等；拟举办节庆、晚会、论坛、赛事等活动，经费预算0万元</t>
  </si>
  <si>
    <t>（四）政府采购情况：2022年局本级政府采购预算总额0万元，其中，货物类采购预算0万元；工程类采购预算0万元；服务类采购预算0万元。</t>
  </si>
  <si>
    <t>（五）本部门汇总国有资产占用使用及新增资产配置情况：截至2021年12月底，本部门共有公务用车0辆，其中，机要通信用车0辆，应急保障用车0辆，执法执勤用车0辆，特种专业技术用车0辆，其他按照规定配备的公务用车0辆；单位价值50万元以上通用设备0台，单位价值100万元以上专用设备0台。2022年拟新增配置公务用车0辆，其中，机要通信用车0辆，应急保障用车0辆，执法执勤用车0辆，特种专业技术用车0辆，其他按照规定配备的公务用车0辆；新增配备单位价值50万元以上通用设备0台，单位价值100万元以上专用设备0台。</t>
  </si>
  <si>
    <t>局本级国有资产占用使用及新增资产配置情况：截至2021年12月底，本部门共有公务用车0辆，其中：机要通信用车0辆，应急保障用车0辆，执法执勤用车0辆，特种专业技术用车0辆，其他按照规定配备的公务用车0辆；单位价值50万元以上通用设备0台，单位价值100万元以上专用设备0台。2022年拟新增配置公务用车0辆，其中：机要通信用车0辆，应急保障用车0辆，执法执勤用车0辆，特种专业技术用车0辆，其他按照规定配备的公务用车0辆；新增配备单位价值50万元以上通用设备0台，单位价值100万元以上专用设备0台。</t>
  </si>
  <si>
    <t>1、机关运行经费：是指各部门的公用经费，包括办公及印刷费、邮电费、差旅费、会议费、福利费、日常维修费、专用材料费及一般设备购置费、办公用房水电费、办公用房取暖费、办公用房物业管理费、公务用车运行维护费以及其他费用。</t>
  </si>
  <si>
    <t>2、“三公”经费：纳入省（市/县）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住宿费、伙食费、培训费、公杂费等等支出。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</si>
  <si>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</si>
  <si>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</si>
  <si>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</si>
  <si>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</si>
  <si>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</si>
  <si>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</si>
  <si>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</si>
  <si>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</si>
  <si>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</si>
  <si>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</si>
  <si>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</si>
  <si>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</si>
  <si>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</si>
  <si>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</si>
  <si>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</si>
  <si>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</si>
  <si>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</si>
  <si>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</si>
  <si>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</si>
  <si>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</si>
  <si>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</si>
  <si>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</si>
  <si>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</si>
  <si>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</si>
  <si>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</si>
  <si>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部门：706_溆浦县交通运输局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</si>
  <si>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</si>
  <si>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</si>
  <si>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</si>
  <si>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</si>
  <si>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</si>
  <si>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</si>
  <si>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</si>
  <si>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</si>
  <si>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</si>
  <si>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</si>
  <si>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</si>
  <si>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</si>
  <si>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</si>
  <si>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</si>
  <si>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</si>
  <si>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</si>
  <si>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</si>
  <si>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</si>
  <si>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</si>
  <si>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</si>
  <si>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</si>
  <si>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</si>
  <si>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</si>
  <si>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</si>
  <si>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</si>
  <si>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</si>
  <si>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</si>
  <si>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</si>
  <si>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</si>
  <si>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</si>
  <si>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</si>
  <si>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</si>
  <si>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</si>
  <si>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</si>
  <si>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</si>
  <si>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</si>
  <si>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</si>
  <si>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</si>
  <si>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</si>
  <si>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</si>
  <si>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</si>
  <si>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</si>
  <si>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</si>
  <si>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</si>
  <si>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</si>
  <si>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</si>
  <si>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</si>
  <si>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</si>
  <si>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</si>
  <si>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</si>
  <si>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</si>
  <si>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</si>
  <si>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</si>
  <si>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</si>
  <si>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</si>
  <si>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</si>
  <si>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</si>
  <si>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</si>
  <si>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</si>
  <si>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</si>
  <si>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</si>
  <si>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</si>
  <si>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</si>
  <si>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</si>
  <si>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</si>
  <si>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</si>
  <si>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</si>
  <si>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</si>
  <si>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</si>
  <si>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</si>
  <si>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</si>
  <si>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</si>
  <si>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</si>
  <si>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</si>
  <si>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</si>
  <si>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</si>
  <si>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</si>
  <si>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</si>
  <si>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</si>
  <si>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</si>
  <si>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</si>
  <si>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</si>
  <si>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</si>
  <si>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</si>
  <si>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</si>
  <si>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</si>
  <si>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</si>
  <si>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</si>
  <si>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</si>
  <si>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</si>
  <si>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</si>
  <si>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</si>
  <si>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</si>
  <si>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</si>
  <si>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</si>
  <si>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</si>
  <si>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</si>
  <si>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</si>
  <si>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</si>
  <si>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</si>
  <si>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</si>
  <si>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</si>
  <si>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</si>
  <si>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</si>
  <si>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</si>
  <si>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</si>
  <si>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</si>
  <si>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</si>
  <si>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</si>
  <si>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</si>
  <si>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</si>
  <si>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</si>
  <si>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</si>
  <si>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</si>
  <si>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</si>
  <si>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</si>
  <si>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</si>
  <si>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</si>
  <si>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</si>
  <si>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</si>
  <si>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</si>
  <si>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</si>
  <si>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706</t>
  </si>
  <si>
    <t xml:space="preserve">  706001</t>
  </si>
  <si>
    <t xml:space="preserve">  溆浦县交通运输局</t>
  </si>
  <si>
    <t xml:space="preserve">  706002</t>
  </si>
  <si>
    <t xml:space="preserve">  溆浦县公路建设养护中心</t>
  </si>
  <si>
    <t xml:space="preserve">  706003</t>
  </si>
  <si>
    <t xml:space="preserve">  溆浦县交通建设质量安全监督站</t>
  </si>
  <si>
    <t xml:space="preserve">  706004</t>
  </si>
  <si>
    <t xml:space="preserve">  溆浦县水运事务中心</t>
  </si>
  <si>
    <t xml:space="preserve">  706005</t>
  </si>
  <si>
    <t xml:space="preserve">  溆浦县道路运输服务中心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</si>
  <si>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</si>
  <si>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</si>
  <si>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</si>
  <si>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</si>
  <si>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</si>
  <si>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</si>
  <si>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</si>
  <si>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</si>
  <si>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</si>
  <si>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</si>
  <si>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</si>
  <si>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</si>
  <si>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</si>
  <si>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</si>
  <si>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01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</si>
  <si>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</si>
  <si>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</si>
  <si>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</si>
  <si>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</si>
  <si>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08</t>
  </si>
  <si>
    <t xml:space="preserve">    2080801</t>
  </si>
  <si>
    <t xml:space="preserve">    死亡抚恤</t>
  </si>
  <si>
    <t>210</t>
  </si>
  <si>
    <t>11</t>
  </si>
  <si>
    <t xml:space="preserve">    2101101</t>
  </si>
  <si>
    <t xml:space="preserve">    行政单位医疗</t>
  </si>
  <si>
    <t>214</t>
  </si>
  <si>
    <t xml:space="preserve">    2140101</t>
  </si>
  <si>
    <t xml:space="preserve">    行政运行</t>
  </si>
  <si>
    <t>04</t>
  </si>
  <si>
    <t xml:space="preserve">    2140104</t>
  </si>
  <si>
    <t xml:space="preserve">    公路建设</t>
  </si>
  <si>
    <t>99</t>
  </si>
  <si>
    <t xml:space="preserve">    2140199</t>
  </si>
  <si>
    <t xml:space="preserve">    其他公路水路运输支出</t>
  </si>
  <si>
    <t>221</t>
  </si>
  <si>
    <t>02</t>
  </si>
  <si>
    <t xml:space="preserve">    2210201</t>
  </si>
  <si>
    <t xml:space="preserve">    住房公积金</t>
  </si>
  <si>
    <t xml:space="preserve">    2101102</t>
  </si>
  <si>
    <t xml:space="preserve">    事业单位医疗</t>
  </si>
  <si>
    <t>06</t>
  </si>
  <si>
    <t xml:space="preserve">    2140106</t>
  </si>
  <si>
    <t xml:space="preserve">    公路养护</t>
  </si>
  <si>
    <t xml:space="preserve">    2080502</t>
  </si>
  <si>
    <t xml:space="preserve">    事业单位离退休</t>
  </si>
  <si>
    <t>36</t>
  </si>
  <si>
    <t xml:space="preserve">    2140136</t>
  </si>
  <si>
    <t xml:space="preserve">    水路运输管理支出</t>
  </si>
  <si>
    <t>12</t>
  </si>
  <si>
    <t xml:space="preserve">    2140112</t>
  </si>
  <si>
    <t xml:space="preserve">    公路运输管理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</si>
  <si>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</si>
  <si>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</si>
  <si>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</si>
  <si>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</si>
  <si>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</si>
  <si>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</si>
  <si>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</si>
  <si>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</si>
  <si>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</si>
  <si>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</si>
  <si>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</si>
  <si>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</si>
  <si>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</si>
  <si>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</si>
  <si>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</si>
  <si>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</si>
  <si>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</si>
  <si>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</si>
  <si>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706001</t>
  </si>
  <si>
    <t xml:space="preserve">    706002</t>
  </si>
  <si>
    <t xml:space="preserve">    706003</t>
  </si>
  <si>
    <t xml:space="preserve">    706004</t>
  </si>
  <si>
    <t xml:space="preserve">    706005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</si>
  <si>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</si>
  <si>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</si>
  <si>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</si>
  <si>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</si>
  <si>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</si>
  <si>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</si>
  <si>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</si>
  <si>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</si>
  <si>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</si>
  <si>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</si>
  <si>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</si>
  <si>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</si>
  <si>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</si>
  <si>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</si>
  <si>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</si>
  <si>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</si>
  <si>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</si>
  <si>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</si>
  <si>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</si>
  <si>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</si>
  <si>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</si>
  <si>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</si>
  <si>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</si>
  <si>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</si>
  <si>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</si>
  <si>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</si>
  <si>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  2080501</t>
  </si>
  <si>
    <t xml:space="preserve">     2080505</t>
  </si>
  <si>
    <t xml:space="preserve">     2080801</t>
  </si>
  <si>
    <t xml:space="preserve">     2101101</t>
  </si>
  <si>
    <t xml:space="preserve">     2140101</t>
  </si>
  <si>
    <t xml:space="preserve">     2140104</t>
  </si>
  <si>
    <t xml:space="preserve">     2140199</t>
  </si>
  <si>
    <t xml:space="preserve">     2210201</t>
  </si>
  <si>
    <t xml:space="preserve">     2101102</t>
  </si>
  <si>
    <t xml:space="preserve">     2140106</t>
  </si>
  <si>
    <t xml:space="preserve">     2080502</t>
  </si>
  <si>
    <t xml:space="preserve">     2140136</t>
  </si>
  <si>
    <t xml:space="preserve">     2140112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</si>
  <si>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</si>
  <si>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</si>
  <si>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</si>
  <si>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</si>
  <si>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</si>
  <si>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</si>
  <si>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</si>
  <si>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</si>
  <si>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</si>
  <si>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</si>
  <si>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</si>
  <si>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</si>
  <si>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</si>
  <si>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</si>
  <si>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</si>
  <si>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</si>
  <si>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</si>
  <si>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</si>
  <si>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</si>
  <si>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</si>
  <si>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</si>
  <si>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</si>
  <si>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</si>
  <si>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</si>
  <si>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</si>
  <si>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</si>
  <si>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</si>
  <si>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</si>
  <si>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</si>
  <si>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</si>
  <si>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</si>
  <si>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</si>
  <si>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</si>
  <si>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</si>
  <si>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</si>
  <si>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</si>
  <si>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</si>
  <si>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</si>
  <si>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</si>
  <si>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</si>
  <si>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</si>
  <si>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</si>
  <si>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</si>
  <si>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</si>
  <si>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</si>
  <si>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</si>
  <si>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</si>
  <si>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</si>
  <si>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</si>
  <si>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</si>
  <si>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</si>
  <si>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</si>
  <si>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</si>
  <si>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</si>
  <si>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</si>
  <si>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</si>
  <si>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</si>
  <si>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</si>
  <si>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</si>
  <si>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</si>
  <si>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</si>
  <si>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</si>
  <si>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</si>
  <si>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</si>
  <si>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</si>
  <si>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</si>
  <si>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</si>
  <si>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</si>
  <si>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</si>
  <si>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</si>
  <si>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</si>
  <si>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</si>
  <si>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</si>
  <si>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</si>
  <si>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</si>
  <si>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</si>
  <si>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</si>
  <si>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</si>
  <si>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</si>
  <si>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</si>
  <si>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</si>
  <si>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</si>
  <si>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</si>
  <si>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</si>
  <si>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</si>
  <si>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</si>
  <si>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</si>
  <si>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</si>
  <si>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</si>
  <si>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</si>
  <si>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</si>
  <si>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</si>
  <si>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</si>
  <si>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</si>
  <si>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</si>
  <si>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</si>
  <si>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</si>
  <si>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</si>
  <si>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</si>
  <si>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</si>
  <si>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</si>
  <si>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</si>
  <si>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706001</t>
  </si>
  <si>
    <t xml:space="preserve">   2014-2016年危桥改造项目</t>
  </si>
  <si>
    <t xml:space="preserve">   2015年通畅工程</t>
  </si>
  <si>
    <t xml:space="preserve">   2021年、2022年铁路安全专项整治工作经费</t>
  </si>
  <si>
    <t xml:space="preserve">   2021年农村公路建设项目</t>
  </si>
  <si>
    <t xml:space="preserve">   2022年春运工作经费</t>
  </si>
  <si>
    <t xml:space="preserve">   S20安溆、溆洞高速公路前期工作经费</t>
  </si>
  <si>
    <t xml:space="preserve">   “四好农村路”创建经费</t>
  </si>
  <si>
    <t xml:space="preserve">   北斗溪特色文旅小镇交通建设项目</t>
  </si>
  <si>
    <t xml:space="preserve">   非税收入拨工作经费</t>
  </si>
  <si>
    <t xml:space="preserve">   还往年公路水毁抢修经费借款</t>
  </si>
  <si>
    <t xml:space="preserve">   农村基础设施砂石路面（路基）项目</t>
  </si>
  <si>
    <t xml:space="preserve">   双井至水田庄公路改造工程</t>
  </si>
  <si>
    <t xml:space="preserve">   淘金坪至上团公路路面改造及安保工程</t>
  </si>
  <si>
    <t xml:space="preserve">   县航远公司碍航款</t>
  </si>
  <si>
    <t xml:space="preserve">   溆浦县2019年度脱贫攻坚自然村通水泥路建设项目</t>
  </si>
  <si>
    <t xml:space="preserve">   溆浦县2020年度自然村通水泥路项目</t>
  </si>
  <si>
    <t xml:space="preserve">   溆浦县“十四五”农村公路国土空间规划编制费</t>
  </si>
  <si>
    <t xml:space="preserve">   溆浦县穿岩山景区公路路面大修工程（一期）二标</t>
  </si>
  <si>
    <t xml:space="preserve">   溆浦县穿岩山景区旅游公路路面大修工程（一期）一标</t>
  </si>
  <si>
    <t xml:space="preserve">   溆浦县农村基础设施扶贫项目一期</t>
  </si>
  <si>
    <t xml:space="preserve">   706002</t>
  </si>
  <si>
    <t xml:space="preserve">   大江口水上交通安全维护费用</t>
  </si>
  <si>
    <t xml:space="preserve">   非税收入拨工作经费1</t>
  </si>
  <si>
    <t xml:space="preserve">   九道湾隧道电费</t>
  </si>
  <si>
    <t xml:space="preserve">   水毁工程</t>
  </si>
  <si>
    <t xml:space="preserve">   四好农村路示范创建工程</t>
  </si>
  <si>
    <t xml:space="preserve">   小修保养</t>
  </si>
  <si>
    <t xml:space="preserve">   706003</t>
  </si>
  <si>
    <t xml:space="preserve">   交通建设质量安全监督</t>
  </si>
  <si>
    <t xml:space="preserve">   706004</t>
  </si>
  <si>
    <t xml:space="preserve">   船舶油料费</t>
  </si>
  <si>
    <t xml:space="preserve">   航道养护费</t>
  </si>
  <si>
    <t xml:space="preserve">   签单发航员工资</t>
  </si>
  <si>
    <t xml:space="preserve">   视频监控租赁费</t>
  </si>
  <si>
    <t xml:space="preserve">   706005</t>
  </si>
  <si>
    <t xml:space="preserve">   城市公交专项补偿费</t>
  </si>
  <si>
    <t xml:space="preserve">   道路运输证客货运输牌工本费</t>
  </si>
  <si>
    <t xml:space="preserve">   老年人乘车意外保险费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</si>
  <si>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</si>
  <si>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</si>
  <si>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</si>
  <si>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</si>
  <si>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</si>
  <si>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</si>
  <si>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</si>
  <si>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</si>
  <si>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</si>
  <si>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</si>
  <si>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</si>
  <si>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</si>
  <si>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</si>
  <si>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</si>
  <si>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</si>
  <si>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合计：</t>
  </si>
  <si>
    <t>706001</t>
  </si>
  <si>
    <t xml:space="preserve">  2014-2016年危桥改造项目</t>
  </si>
  <si>
    <t xml:space="preserve">完成468.422延米桥梁的改造加固与修建.							</t>
  </si>
  <si>
    <t>效益指标</t>
  </si>
  <si>
    <t>社会效益指标</t>
  </si>
  <si>
    <t>明显提高</t>
  </si>
  <si>
    <t>提高建制村通客车率，区域群众出行缩短时间，</t>
  </si>
  <si>
    <t>计划标准</t>
  </si>
  <si>
    <t>%</t>
  </si>
  <si>
    <t>定性</t>
  </si>
  <si>
    <t>产出指标</t>
  </si>
  <si>
    <t>时效指标</t>
  </si>
  <si>
    <t>≧100</t>
  </si>
  <si>
    <t>完成失效率</t>
  </si>
  <si>
    <t>定量</t>
  </si>
  <si>
    <t>经济成本指标</t>
  </si>
  <si>
    <t>1045.46</t>
  </si>
  <si>
    <t>完成468.422延米桥梁的改造加固与修建</t>
  </si>
  <si>
    <t>行业标准</t>
  </si>
  <si>
    <t>万元</t>
  </si>
  <si>
    <t>数量指标</t>
  </si>
  <si>
    <t>≧468.22</t>
  </si>
  <si>
    <t>完成公路里程数量</t>
  </si>
  <si>
    <t>延米</t>
  </si>
  <si>
    <t>质量指标</t>
  </si>
  <si>
    <t>验收合格率</t>
  </si>
  <si>
    <t>满意度指标</t>
  </si>
  <si>
    <t>服务对象满意度指标</t>
  </si>
  <si>
    <t>≧95</t>
  </si>
  <si>
    <t>线路圈群众对出行满意度很高</t>
  </si>
  <si>
    <t>交通综合执法大队罚没收入</t>
  </si>
  <si>
    <t xml:space="preserve">  2015年通畅工程</t>
  </si>
  <si>
    <t xml:space="preserve">完成投资596.32万元，完路路面硬化15.5公里，路面宽3.5米，方便1万余人老百姓安全出行，带动当地产业发展，增加百姓收入。							</t>
  </si>
  <si>
    <t>完成及时率</t>
  </si>
  <si>
    <t>596.32</t>
  </si>
  <si>
    <t>15.5公里，路面硬化3.5米宽</t>
  </si>
  <si>
    <t>验收合格</t>
  </si>
  <si>
    <t>≧3.5</t>
  </si>
  <si>
    <t>路面宽度</t>
  </si>
  <si>
    <t xml:space="preserve">行业标准 </t>
  </si>
  <si>
    <t>米</t>
  </si>
  <si>
    <t>受评价单位满意度</t>
  </si>
  <si>
    <t>促进财政资金使用效益提高</t>
  </si>
  <si>
    <t xml:space="preserve">  2021年、2022年铁路安全专项整治工作经费</t>
  </si>
  <si>
    <t xml:space="preserve">减少铁路安全事故及人员伤亡的发生，完成铁路及市交办的任务							</t>
  </si>
  <si>
    <t>50</t>
  </si>
  <si>
    <t>常态化工作，完成铁路安全环境整治交办工作</t>
  </si>
  <si>
    <t>整治交办任务完成情况</t>
  </si>
  <si>
    <t>≥100</t>
  </si>
  <si>
    <t>铁路部门交办</t>
  </si>
  <si>
    <t>整治交办数量</t>
  </si>
  <si>
    <t>处（个）</t>
  </si>
  <si>
    <t>社会成本指标</t>
  </si>
  <si>
    <t>0</t>
  </si>
  <si>
    <t>生态环境成本指标</t>
  </si>
  <si>
    <t>经济效益指标</t>
  </si>
  <si>
    <t>安时完成</t>
  </si>
  <si>
    <t>减少铁路安全事故发生</t>
  </si>
  <si>
    <t>生态效益指标</t>
  </si>
  <si>
    <t>非常满意</t>
  </si>
  <si>
    <t xml:space="preserve">  2021年农村公路建设项目</t>
  </si>
  <si>
    <t xml:space="preserve">完成投资9256万元，完成沥青路面47.7公里改造，方便5万余人老百姓安全出行，带动当地旅游产业发展，增加百姓收入。							</t>
  </si>
  <si>
    <t>≧6</t>
  </si>
  <si>
    <t>沥青路面宽度</t>
  </si>
  <si>
    <t>8947</t>
  </si>
  <si>
    <t>沥青路面6-6.5米宽47.7公里；</t>
  </si>
  <si>
    <t xml:space="preserve">  2022年春运工作经费</t>
  </si>
  <si>
    <t>打造“平安、便捷、温馨、诚信、绿色”春运。</t>
  </si>
  <si>
    <t>对公路、客运站场、火车站、渡口码头、临时临崖路段、高铁南站的巡查、安全检查、值守</t>
  </si>
  <si>
    <t>完成指标</t>
  </si>
  <si>
    <t>2022年1月</t>
  </si>
  <si>
    <t>8</t>
  </si>
  <si>
    <t>2021年春运工作经费</t>
  </si>
  <si>
    <t>严格控制各项费用开支，专款专用。</t>
  </si>
  <si>
    <t>100%</t>
  </si>
  <si>
    <t>保障春运有序安全</t>
  </si>
  <si>
    <t>提高运输能力，方便群众出行</t>
  </si>
  <si>
    <t xml:space="preserve">  S20安溆、溆洞高速公路前期工作经费</t>
  </si>
  <si>
    <t xml:space="preserve">为加速推进S20安溆溆洞高速前期工作进度，争取2022年完成工程可行性研究报告编制及相关前期工作。							</t>
  </si>
  <si>
    <t>100</t>
  </si>
  <si>
    <t>前期工作经费</t>
  </si>
  <si>
    <t>83</t>
  </si>
  <si>
    <t>前期工作</t>
  </si>
  <si>
    <t>公里</t>
  </si>
  <si>
    <t>合格率</t>
  </si>
  <si>
    <t>受评单位满意值</t>
  </si>
  <si>
    <t>推进项目落地</t>
  </si>
  <si>
    <t xml:space="preserve">  “四好农村路”创建经费</t>
  </si>
  <si>
    <t xml:space="preserve">根据湘政办发〔2020〕29号、湘政办发〔2019〕9号、2021年第13次书记办公会议纪要、县人民政府〔2021〕第17次常务会会议纪要，县级农村公路地方政府按60%配套，测算除省市补助外，地方配套养护资金1482万元用于四好农村路创建，达到农村公路好路率95%以上的水平。							</t>
  </si>
  <si>
    <t>明显改善</t>
  </si>
  <si>
    <t>公路好路率</t>
  </si>
  <si>
    <t>3737</t>
  </si>
  <si>
    <t>农村公路养护经费县级配套</t>
  </si>
  <si>
    <t>1482</t>
  </si>
  <si>
    <t>90</t>
  </si>
  <si>
    <t xml:space="preserve">  北斗溪特色文旅小镇交通建设项目</t>
  </si>
  <si>
    <r>
      <rPr>
        <sz val="7"/>
        <rFont val="SimSun"/>
        <charset val="134"/>
      </rPr>
      <t>改造旅游公路9.4公里。使北斗溪镇全域旅游收入提高50%以上，使群众每年可增收20%以上。</t>
    </r>
    <r>
      <rPr>
        <sz val="7"/>
        <rFont val="Arial"/>
        <charset val="134"/>
      </rPr>
      <t xml:space="preserve">							</t>
    </r>
  </si>
  <si>
    <t>9.4</t>
  </si>
  <si>
    <t>9.4公里四级旅游公路</t>
  </si>
  <si>
    <t>2921</t>
  </si>
  <si>
    <t>9.4公里旅游公路地方配套</t>
  </si>
  <si>
    <t>≥20</t>
  </si>
  <si>
    <t>增收比例</t>
  </si>
  <si>
    <t xml:space="preserve">  还往年公路水毁抢修经费借款</t>
  </si>
  <si>
    <t xml:space="preserve">　　2019年完成国道、省道沿线，县道，乡道、村道的水毁路面恢复工程。							</t>
  </si>
  <si>
    <t>1405</t>
  </si>
  <si>
    <t>财政评审结果</t>
  </si>
  <si>
    <t>2019年全年</t>
  </si>
  <si>
    <t>完成时间</t>
  </si>
  <si>
    <t>40条公路受灾，20条公路中断</t>
  </si>
  <si>
    <t>2019水毁工程量</t>
  </si>
  <si>
    <t>确保省道、县道、乡道公路畅通。</t>
  </si>
  <si>
    <t xml:space="preserve">  农村基础设施砂石路面（路基）项目</t>
  </si>
  <si>
    <t xml:space="preserve">完成投资986.08万元，完成162.5公里路基扩宽，方便1万余人老百姓安全出行，带动当地产业发展，增加百姓收入。							</t>
  </si>
  <si>
    <t>986.08</t>
  </si>
  <si>
    <t>完成162.5公里路基扩宽，扩宽至4.5米</t>
  </si>
  <si>
    <t>≧4.5</t>
  </si>
  <si>
    <t>路基宽度</t>
  </si>
  <si>
    <t xml:space="preserve">  双井至水田庄公路改造工程</t>
  </si>
  <si>
    <t xml:space="preserve">完成0.7727公里沥青路面铺筑，路基宽6.5米，路面宽6米。							</t>
  </si>
  <si>
    <t>≧0.7727</t>
  </si>
  <si>
    <t>135.38</t>
  </si>
  <si>
    <t>完成0.7727公里沥青路面铺筑，路基宽6.5米，路面宽6米。</t>
  </si>
  <si>
    <t xml:space="preserve">  淘金坪至上团公路路面改造及安保工程</t>
  </si>
  <si>
    <t xml:space="preserve">完成1.9公里水泥砼路面铺筑，路基宽6.5米，路面宽6米。							</t>
  </si>
  <si>
    <t>≧1.9</t>
  </si>
  <si>
    <t>224.91</t>
  </si>
  <si>
    <t>完成1.9公里水泥砼路面铺筑，路基宽6.5米，路面宽6米。</t>
  </si>
  <si>
    <t xml:space="preserve">  县航远公司碍航款</t>
  </si>
  <si>
    <t xml:space="preserve">碍航补偿款全部用于缴纳职工养老保险，维持企业稳定。 </t>
  </si>
  <si>
    <t>专款专用，专人缴纳</t>
  </si>
  <si>
    <t>49</t>
  </si>
  <si>
    <t>全部用于缴纳企业职工养老保险</t>
  </si>
  <si>
    <t xml:space="preserve">  溆浦县2019年度脱贫攻坚自然村通水泥路建设项目</t>
  </si>
  <si>
    <t xml:space="preserve">完成投资6569.77万元，完路路面硬化151公里，路面宽3.5米，方便2万余人老百姓安全出行，带动当地产业发展，增加百姓收入。							</t>
  </si>
  <si>
    <t>6569.77</t>
  </si>
  <si>
    <t>完成151公里路面硬化，路面宽3.5米</t>
  </si>
  <si>
    <t xml:space="preserve">  溆浦县2020年度自然村通水泥路项目</t>
  </si>
  <si>
    <t xml:space="preserve">完成投资6569.77万元，完路路面硬化4.5米宽65公里；硬化3.5米宽55.7公里，方便2万余人老百姓安全出行，带动当地产业发展，增加百姓收入。							</t>
  </si>
  <si>
    <t>≧4.5，≧3.5</t>
  </si>
  <si>
    <t>6429.96</t>
  </si>
  <si>
    <t>路面硬化4.5米宽65公里；硬化3.5米宽55.7公里</t>
  </si>
  <si>
    <t xml:space="preserve">  溆浦县“十四五”农村公路国土空间规划编制费</t>
  </si>
  <si>
    <t xml:space="preserve">根据省交通厅及省自然资源厅文件要求编制农村公路国土空间规划，结合我县农村公路十四五及长远计划，编制空间规划530公里，年度内完成空间规划编制。							</t>
  </si>
  <si>
    <t>530</t>
  </si>
  <si>
    <t>公路空间规划</t>
  </si>
  <si>
    <t>空间规划编制服务费</t>
  </si>
  <si>
    <t>保护基本农田、生态环境</t>
  </si>
  <si>
    <t xml:space="preserve">  溆浦县穿岩山景区公路路面大修工程（一期）二标</t>
  </si>
  <si>
    <t xml:space="preserve">完成1.73公里沥青路面铺装，路基宽4.5米，路面宽3.5米。							</t>
  </si>
  <si>
    <t>232.84</t>
  </si>
  <si>
    <t>完成1.73公里沥青路面铺筑，路基宽4.5米，路面宽3.5米。</t>
  </si>
  <si>
    <t>≧1.73</t>
  </si>
  <si>
    <t xml:space="preserve">  溆浦县穿岩山景区旅游公路路面大修工程（一期）一标</t>
  </si>
  <si>
    <t xml:space="preserve">完成5.778公里沥青路面铺装，路基宽6米，路面宽5米。							</t>
  </si>
  <si>
    <t xml:space="preserve">	 %</t>
  </si>
  <si>
    <t>832.27</t>
  </si>
  <si>
    <t>≧5.778</t>
  </si>
  <si>
    <t xml:space="preserve">  溆浦县农村基础设施扶贫项目一期</t>
  </si>
  <si>
    <t xml:space="preserve">完成投资8443万元，完路道路改造201公里，路面宽3.5米，方便3万余人老百姓安全出行，带动当地产业发展，增加百姓收入。							</t>
  </si>
  <si>
    <t>8443</t>
  </si>
  <si>
    <t>年度投资8443万元，完路道路改造201公里，路面宽3.5米</t>
  </si>
  <si>
    <t>完成≧3.5</t>
  </si>
  <si>
    <t>706002</t>
  </si>
  <si>
    <t>溆浦县公路建设养护中心</t>
  </si>
  <si>
    <t xml:space="preserve">  大江口水上交通安全维护费用</t>
  </si>
  <si>
    <t>完成施工水域水上交通安全维护和管制。</t>
  </si>
  <si>
    <t>2022年</t>
  </si>
  <si>
    <t>完成</t>
  </si>
  <si>
    <t>合格</t>
  </si>
  <si>
    <t>大江口水上交通维护</t>
  </si>
  <si>
    <t>完成水交通的安全</t>
  </si>
  <si>
    <t>1000000</t>
  </si>
  <si>
    <t>按评审结果</t>
  </si>
  <si>
    <t>广大群众安全的出行</t>
  </si>
  <si>
    <t>满意</t>
  </si>
  <si>
    <t xml:space="preserve">  非税收入拨工作经费1</t>
  </si>
  <si>
    <t>非税收入拨工作经费</t>
  </si>
  <si>
    <t>促进社会经济发展</t>
  </si>
  <si>
    <t>特定</t>
  </si>
  <si>
    <t>无</t>
  </si>
  <si>
    <t>成本指标</t>
  </si>
  <si>
    <t>非税成本返还</t>
  </si>
  <si>
    <t>105000</t>
  </si>
  <si>
    <t>元</t>
  </si>
  <si>
    <t>年度完成非税收入</t>
  </si>
  <si>
    <t>210000</t>
  </si>
  <si>
    <t>全年完成效率</t>
  </si>
  <si>
    <t>≥</t>
  </si>
  <si>
    <t>服务群众满意度</t>
  </si>
  <si>
    <t>98</t>
  </si>
  <si>
    <t xml:space="preserve">  九道湾隧道电费</t>
  </si>
  <si>
    <t>确保隧道17组灯畅亮，保证人员的车辆安全。</t>
  </si>
  <si>
    <t>17</t>
  </si>
  <si>
    <t>完成隧道的畅通</t>
  </si>
  <si>
    <t>保证隧道的畅亮</t>
  </si>
  <si>
    <t>120000</t>
  </si>
  <si>
    <t>隧道用电经费</t>
  </si>
  <si>
    <t>确保隧道的畅通l、车辆正运行</t>
  </si>
  <si>
    <t xml:space="preserve">  水毁工程</t>
  </si>
  <si>
    <t>完成国道、省道，沿线县道，乡道的水毁路面恢复工程。</t>
  </si>
  <si>
    <t>4000000</t>
  </si>
  <si>
    <t>2021年水毁工程量</t>
  </si>
  <si>
    <t>2021年全年</t>
  </si>
  <si>
    <t>确保省道、县道、乡道公路水毁的畅通</t>
  </si>
  <si>
    <t xml:space="preserve">  四好农村路示范创建工程</t>
  </si>
  <si>
    <t>保证公路的畅、安、绿、美为目标，提升公路的通行能力，路况水平、安全水平、服务水平</t>
  </si>
  <si>
    <t>净化</t>
  </si>
  <si>
    <t>好</t>
  </si>
  <si>
    <t>km</t>
  </si>
  <si>
    <t>3</t>
  </si>
  <si>
    <t xml:space="preserve">  小修保养</t>
  </si>
  <si>
    <t>完成国、省、县、乡、村道等的维护和保养。</t>
  </si>
  <si>
    <t>2022年全年</t>
  </si>
  <si>
    <t>日期</t>
  </si>
  <si>
    <t>养护成本</t>
  </si>
  <si>
    <t>200万元</t>
  </si>
  <si>
    <t>日常养护</t>
  </si>
  <si>
    <t>3282.634公里</t>
  </si>
  <si>
    <t>达到养护要求</t>
  </si>
  <si>
    <t>达到</t>
  </si>
  <si>
    <t>确保公路安全及畅通</t>
  </si>
  <si>
    <t>安全畅通</t>
  </si>
  <si>
    <t>706003</t>
  </si>
  <si>
    <t>溆浦县交通建设质量安全监督站</t>
  </si>
  <si>
    <t xml:space="preserve">  交通建设质量安全监督</t>
  </si>
  <si>
    <t>交通建设质量安全监督</t>
  </si>
  <si>
    <t>确保安全监督到位</t>
  </si>
  <si>
    <t>交通建设质量安全监督范围</t>
  </si>
  <si>
    <t>25</t>
  </si>
  <si>
    <t>个</t>
  </si>
  <si>
    <t>服务对象满意度</t>
  </si>
  <si>
    <t>交通建设质量安全监督规范有效</t>
  </si>
  <si>
    <t>规范有效</t>
  </si>
  <si>
    <t>交通建设质量安全监督成本</t>
  </si>
  <si>
    <t>10</t>
  </si>
  <si>
    <t>706004</t>
  </si>
  <si>
    <t>溆浦县水运事务中心</t>
  </si>
  <si>
    <t xml:space="preserve">  船舶油料费</t>
  </si>
  <si>
    <t>加强日常巡航工作，按质按量完成巡航任务，发现船舶有违章行为及时处理，保障船舶安全航行，</t>
  </si>
  <si>
    <t>10万</t>
  </si>
  <si>
    <t>船舶油料费</t>
  </si>
  <si>
    <t>巡航率要达到100％</t>
  </si>
  <si>
    <t>及时处理船舶违规违章行为</t>
  </si>
  <si>
    <t>41公里</t>
  </si>
  <si>
    <t>要加强日常安全巡航检查工作</t>
  </si>
  <si>
    <t>2022年12月底以前</t>
  </si>
  <si>
    <t>按时完成巡航任务</t>
  </si>
  <si>
    <t>效果明显</t>
  </si>
  <si>
    <t>消除隐患，防止事故发生，保障人民生命财产安全。</t>
  </si>
  <si>
    <t xml:space="preserve">  航道养护费</t>
  </si>
  <si>
    <t>加强航道养护及航标维护日常工作，按质按量完成航道养护及航标维护保障航道畅通，船舶安全航行</t>
  </si>
  <si>
    <t>维护率要达到100％以上</t>
  </si>
  <si>
    <t>保障航道畅通，船舶安全航行</t>
  </si>
  <si>
    <t>18个</t>
  </si>
  <si>
    <t>航道养护及航标维护</t>
  </si>
  <si>
    <t>12万</t>
  </si>
  <si>
    <t>航道养护经费</t>
  </si>
  <si>
    <t>2022年12月 以前</t>
  </si>
  <si>
    <t>及时维护</t>
  </si>
  <si>
    <t>保障船舶航行安全</t>
  </si>
  <si>
    <t xml:space="preserve">  签单发航员工资</t>
  </si>
  <si>
    <t>签单员必须按船舶限载人数签单发航，保障船舶安全航行。</t>
  </si>
  <si>
    <t>6.4万</t>
  </si>
  <si>
    <t>签单发航员工资</t>
  </si>
  <si>
    <t>6人</t>
  </si>
  <si>
    <t>聘用签单人员工资人数</t>
  </si>
  <si>
    <t>发放率达到100％</t>
  </si>
  <si>
    <t>按财政预算的工资全额发给签单员</t>
  </si>
  <si>
    <t>2022年12月低以前</t>
  </si>
  <si>
    <t>发放到位时间</t>
  </si>
  <si>
    <t>按船舶限载人数签单发航，保障船舶安全航行</t>
  </si>
  <si>
    <t xml:space="preserve">  视频监控租赁费</t>
  </si>
  <si>
    <t>加强视频监控日常工作，随时掌握船舶航行状况，防止事故发生。</t>
  </si>
  <si>
    <t>随时掌握船舶航行状况，防止事故发生</t>
  </si>
  <si>
    <t>按时拨付到位</t>
  </si>
  <si>
    <t>7.4万</t>
  </si>
  <si>
    <t>视频监控租赁费</t>
  </si>
  <si>
    <t>拨付率要达到100％</t>
  </si>
  <si>
    <t>按签订的合同和财政的预算全额拨付给电信公司</t>
  </si>
  <si>
    <t>4个</t>
  </si>
  <si>
    <t>负责视频监控点</t>
  </si>
  <si>
    <t>706005</t>
  </si>
  <si>
    <t>溆浦县道路运输服务中心</t>
  </si>
  <si>
    <t xml:space="preserve">  城市公交专项补偿费</t>
  </si>
  <si>
    <t>为公共交通企业承担社会福利和完成政府指令性任务，以确保城市公交良好的运营环境</t>
  </si>
  <si>
    <t>按质按量完成</t>
  </si>
  <si>
    <t>55万元</t>
  </si>
  <si>
    <t>平均每辆车经济补偿费5851.06元</t>
  </si>
  <si>
    <t>94</t>
  </si>
  <si>
    <t>全县公共交通企业公交车辆</t>
  </si>
  <si>
    <t>为公共交通企业承担社会福利和完成政府指令性任务</t>
  </si>
  <si>
    <t xml:space="preserve">  道路运输证客货运输牌工本费</t>
  </si>
  <si>
    <t>2009年国务院实施成品油税费改革，在全省取消41项行政事业性收费，其中取消我单位涉及交通运输行业行政收费三项，在取消部分行政事业性收费后，相关部门和单位依法职责所需相关经费，由同级财政在部门预算中统筹安排，确保其工作正常开展。</t>
  </si>
  <si>
    <t>1500</t>
  </si>
  <si>
    <t>加强证照办理，规范客货运输车辆管理</t>
  </si>
  <si>
    <t>10万元</t>
  </si>
  <si>
    <t>办证费成本约66.66元/本</t>
  </si>
  <si>
    <t>按质按量</t>
  </si>
  <si>
    <t>全县客货运输车辆经营户</t>
  </si>
  <si>
    <t>规范全县客货运输管理，保护合法道路运输经营户的权益</t>
  </si>
  <si>
    <t xml:space="preserve">  非税收入拨工作经费</t>
  </si>
  <si>
    <t>完成我中心客运从业资格证目标任务</t>
  </si>
  <si>
    <t>为客运从业人员服务</t>
  </si>
  <si>
    <t>划标准计</t>
  </si>
  <si>
    <t>完成及时</t>
  </si>
  <si>
    <t>确保应收尽收</t>
  </si>
  <si>
    <t>按要求完成非税征收额</t>
  </si>
  <si>
    <t>2.5</t>
  </si>
  <si>
    <t xml:space="preserve">	 万元</t>
  </si>
  <si>
    <t>为确保社会安全稳定</t>
  </si>
  <si>
    <t>非税收入征收成本</t>
  </si>
  <si>
    <t>5</t>
  </si>
  <si>
    <t xml:space="preserve">  老年人乘车意外保险费</t>
  </si>
  <si>
    <t>为公共交通企业承担社会福利和完成政府指令性任务，确保老年人乘车意外安全，使老年人出行得到便利，大大提高了老年人的幸福指数，感受到国家政府对他们的关爱。</t>
  </si>
  <si>
    <t>2022年至2024年</t>
  </si>
  <si>
    <t>59台</t>
  </si>
  <si>
    <t>对老年人在乘车过程中发生意外的保险</t>
  </si>
  <si>
    <t>5万元</t>
  </si>
  <si>
    <t>平均每辆车保险费847.45元</t>
  </si>
  <si>
    <t>按时按量完成</t>
  </si>
  <si>
    <t>全县老年人</t>
  </si>
  <si>
    <t>老年人出行得到了便利，大大提高了老年人幸福指数，享受到国家政府对他们的关爱。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</si>
  <si>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</si>
  <si>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</si>
  <si>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</si>
  <si>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</si>
  <si>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</si>
  <si>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</si>
  <si>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</si>
  <si>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</si>
  <si>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</si>
  <si>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</si>
  <si>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</si>
  <si>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 xml:space="preserve">在今年收支预算内，确保完成以下整体目标：
目标1:完成2021年农村公路建设项目等项目建设工作。
目标2：完成“四好农村路”示范性建设，逐步推进“四好农村路”域内建设全面覆盖。 
目标3：做好本单位日常各项经费的收支工作，对已完工纳入本年度预算内各项目工程款的支付落实工作；                                       目标4、切实做好本单位辖内公路、客运站场火车站、渡口码头、临水临崖路段、高铁南站等各项交通安全巡查工作。                                                                                                                                   目标5、完成县委、县政府交办的其他各项工作。 </t>
  </si>
  <si>
    <t>重点工作任务完成</t>
  </si>
  <si>
    <t>完成四好农村路100公里建设、完成农村公路改建56公里、北斗溪文旅小镇公路改造旅游公路5.7公里。</t>
  </si>
  <si>
    <t>161.7公里</t>
  </si>
  <si>
    <t>履职目标实现</t>
  </si>
  <si>
    <t>全面完成</t>
  </si>
  <si>
    <t>提高区域群众出行缩短时间，方便群众出行。</t>
  </si>
  <si>
    <t>履职效益</t>
  </si>
  <si>
    <t>确保部门正常运转，提高工作效率及工作质量，稳定干部职工队伍，坚定跟党走，积极投身革命工作，更好的为人民服务。</t>
  </si>
  <si>
    <t xml:space="preserve">定性
</t>
  </si>
  <si>
    <t>安时安质安量完成</t>
  </si>
  <si>
    <t>服务群众满意是交通人服务的目标</t>
  </si>
  <si>
    <t>满意度</t>
  </si>
  <si>
    <t>目标1：做好人员工资足额发放，支付办公经费,保证四好农村公路等五个项目的畅、安、绿、美，提升公路通行能力、路况水平、安全水平、服务水平。                               目标2：确保九道湾遂道17组灯光的畅亮，保证人员车辆安全通行；水毁公路的日常养护工作，确保省、县、乡道公路安全及畅通。                                    目标3：严禁违法建房、非法设立标志标牌、清理公路两侧堆积物；保护路产路权。</t>
  </si>
  <si>
    <t>2022年监督完成</t>
  </si>
  <si>
    <t>确保2022年监督完成</t>
  </si>
  <si>
    <t>保障国、省、县、乡道公路的畅、安、绿、美。</t>
  </si>
  <si>
    <t>对5个项目工程进行质量监督检测</t>
  </si>
  <si>
    <t>确保隧道、公路水毁、水上交通安全.</t>
  </si>
  <si>
    <t>公路建设安全监督规范有效</t>
  </si>
  <si>
    <t>1、确保单位人员经费、工作经费到位，部门正常运转；2、做好25个乡镇农村公路建设工程及渡改桥工程建设质量安全监督。</t>
  </si>
  <si>
    <t>安全监督到位</t>
  </si>
  <si>
    <t>确保交通建设质量安全监督到位</t>
  </si>
  <si>
    <t>对25个乡镇农村公路建设及渡改桥工程建设质量安全监督</t>
  </si>
  <si>
    <t xml:space="preserve">
目标1：完成2022度客渡船船员安全知识强化培训工作。
目标2：完成2022度小型船舶检验年审工作。
目标3：完成2022度运营船舶燃油补贴发放工作。
目标4: 完成2022度签单人员工资发放工作。
目标5：加强视频监控日常工作
目标6：加强航道养护日常工作和航标维护工作
目标7：加强日常安全巡航检查工作
目标8：完成县委、县政府和市水运事务中心和县交通局交办的其他事项及日常工作。
</t>
  </si>
  <si>
    <t>安全及资金监管到位</t>
  </si>
  <si>
    <r>
      <rPr>
        <sz val="10"/>
        <rFont val="SimSun"/>
        <charset val="134"/>
      </rPr>
      <t>10</t>
    </r>
    <r>
      <rPr>
        <sz val="10"/>
        <rFont val="宋体"/>
        <charset val="134"/>
      </rPr>
      <t>/12/6.4/7.4/</t>
    </r>
  </si>
  <si>
    <r>
      <rPr>
        <sz val="10"/>
        <rFont val="SimSun"/>
        <charset val="134"/>
      </rPr>
      <t>船舶油料费10万元</t>
    </r>
    <r>
      <rPr>
        <sz val="10"/>
        <rFont val="宋体"/>
        <charset val="134"/>
      </rPr>
      <t>/</t>
    </r>
    <r>
      <rPr>
        <sz val="10"/>
        <rFont val="SimSun"/>
        <charset val="134"/>
      </rPr>
      <t>航道养护费12万元</t>
    </r>
    <r>
      <rPr>
        <sz val="10"/>
        <rFont val="宋体"/>
        <charset val="134"/>
      </rPr>
      <t>/</t>
    </r>
    <r>
      <rPr>
        <sz val="10"/>
        <rFont val="SimSun"/>
        <charset val="134"/>
      </rPr>
      <t>签单发航员工资6.4万元</t>
    </r>
    <r>
      <rPr>
        <sz val="10"/>
        <rFont val="宋体"/>
        <charset val="134"/>
      </rPr>
      <t>/ 视频监控租赁费</t>
    </r>
    <r>
      <rPr>
        <sz val="10"/>
        <rFont val="SimSun"/>
        <charset val="134"/>
      </rPr>
      <t>7.4万元</t>
    </r>
  </si>
  <si>
    <t>完成2022度客渡船船员安全知识强化培训工作。
完成2022度小型船舶检验年审工作。
完成2022度运营船舶燃油补贴发放工作。
 完成2022度签单人员工资发放工作。
加强视频监控日常工作
加强航道养护日常工作和航标维护工作
加强日常安全巡航检查工作
完成县委、县政府和市水运事务中心和县交通局交办的其他事项及日常工作。</t>
  </si>
  <si>
    <t>41/18/6/4/</t>
  </si>
  <si>
    <r>
      <rPr>
        <sz val="10"/>
        <rFont val="SimSun"/>
        <charset val="134"/>
      </rPr>
      <t>加强日常安全巡航检查工作</t>
    </r>
    <r>
      <rPr>
        <sz val="10"/>
        <rFont val="宋体"/>
        <charset val="134"/>
      </rPr>
      <t>/</t>
    </r>
    <r>
      <rPr>
        <sz val="10"/>
        <rFont val="SimSun"/>
        <charset val="134"/>
      </rPr>
      <t>加强航道养护及航标维护日常工作</t>
    </r>
    <r>
      <rPr>
        <sz val="10"/>
        <rFont val="宋体"/>
        <charset val="134"/>
      </rPr>
      <t>/</t>
    </r>
    <r>
      <rPr>
        <sz val="10"/>
        <rFont val="SimSun"/>
        <charset val="134"/>
      </rPr>
      <t>签单员必须按船舶限载人数签单发航，保障船舶安全航行</t>
    </r>
    <r>
      <rPr>
        <sz val="10"/>
        <rFont val="宋体"/>
        <charset val="134"/>
      </rPr>
      <t>/</t>
    </r>
    <r>
      <rPr>
        <sz val="10"/>
        <rFont val="SimSun"/>
        <charset val="134"/>
      </rPr>
      <t>加强视频监控日常工作，随时掌握船舶航行状况。</t>
    </r>
  </si>
  <si>
    <t xml:space="preserve">   提高船员安全意识，保证通航安全。保障船舶航行的安全和群众出行的安全.增加船员经济收入。维护水上综治维稳.按船舶限载人数签单发航，随时掌握船舶航行状况，防止事故发生.保障船舶航行安全.消除隐患，保障人民生命财产安全。保障水上安全的稳定和秩序.</t>
  </si>
  <si>
    <t>2022年1月-2022年12月</t>
  </si>
  <si>
    <t>提高船员安全意识，保证通航安全。保障船舶航行的安全和群众出行的安全.增加船员经济收入。维护水上综治维稳.按船舶限载人数签单发航，随时掌握船舶航行状况，防止事故发生.保障船舶航行安全.消除隐患，保障人民生命财产安全。保障水上安全的稳定和秩序.</t>
  </si>
  <si>
    <t>目标1：确保人员经费按时发放，保证部门正常运转。
目标2：规范客货运输车辆管理，保护合法道路运输经营者的权益。
目标3：为公共交通企业承担社会福利和政府指令性任务，以确保城市公交良好的运营环境。                                                                    目标4：让老年人出行得到便利，确保老年人乘车意外安全，提高老年人幸福指数。</t>
  </si>
  <si>
    <t>资金监管到位</t>
  </si>
  <si>
    <t>5/10/55</t>
  </si>
  <si>
    <t>平均每辆车保险费847.45元/版证费成本约66.66元本/平均每台车经济补偿费5851.06元</t>
  </si>
  <si>
    <t>确保人员经费按时发放，保证部门正常运转。
规范客货运输车辆管理，保护合法道路运输经营者的权益。
为公共交通企业承担社会福利和政府指令性任务，以确保城市公交良好的运营环境。                                                                    让老年人出行得到便利，确保老年人乘车意外安全，提高老年人幸福指数。</t>
  </si>
  <si>
    <t>59/1500/94</t>
  </si>
  <si>
    <t>台</t>
  </si>
  <si>
    <t>对老年人在乘车过程中发生意外的保险/加强证照办理，规范客货运输车辆管理/全县公共交通企业公交车辆</t>
  </si>
  <si>
    <t xml:space="preserve">稳定干部职工队伍，确保部门正常运转，提高工作效率及质量, 为公共交通企业承担社会福利和完成政府指令性任务,让老年人出行得到了便利，大大提高老年人幸福指数，享受到国家政策对他们的关爱 。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</si>
</sst>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0"/>
      <name val="SimSun"/>
      <charset val="134"/>
    </font>
    <font>
      <sz val="8"/>
      <name val="仿宋_GB2312"/>
      <charset val="134"/>
    </font>
    <font>
      <sz val="9"/>
      <name val="SimSun"/>
      <charset val="134"/>
    </font>
    <font>
      <sz val="10"/>
      <name val="宋体"/>
      <charset val="134"/>
    </font>
    <font>
      <b/>
      <sz val="14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sz val="8"/>
      <name val="SimSun"/>
      <charset val="134"/>
    </font>
    <font>
      <b/>
      <sz val="10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Arial"/>
      <charset val="134"/>
    </font>
    <font>
      <sz val="1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4" borderId="13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20" borderId="15" applyNumberFormat="0" applyAlignment="0" applyProtection="0">
      <alignment vertical="center"/>
    </xf>
    <xf numFmtId="0" fontId="41" fillId="20" borderId="11" applyNumberFormat="0" applyAlignment="0" applyProtection="0">
      <alignment vertical="center"/>
    </xf>
    <xf numFmtId="0" fontId="42" fillId="21" borderId="17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13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2" borderId="0" xfId="0" applyFont="1" applyFill="1">
      <alignment vertical="center"/>
    </xf>
    <xf numFmtId="0" fontId="8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>
      <alignment vertical="center"/>
    </xf>
    <xf numFmtId="0" fontId="8" fillId="0" borderId="0" xfId="0" applyFont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176" fontId="8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8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justify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justify"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justify" vertical="center"/>
    </xf>
    <xf numFmtId="0" fontId="22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right" vertical="center" wrapText="1"/>
    </xf>
    <xf numFmtId="31" fontId="17" fillId="0" borderId="0" xfId="0" applyNumberFormat="1" applyFont="1" applyFill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7" sqref="I7"/>
    </sheetView>
  </sheetViews>
  <sheetFormatPr defaultColWidth="10" defaultRowHeight="14.4" outlineLevelRow="4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7" width="9.75" customWidth="1"/>
    <col min="8" max="8" width="32.8796296296296" customWidth="1"/>
    <col min="9" max="10" width="9.75" customWidth="1"/>
  </cols>
  <sheetData>
    <row r="1" ht="73.35" customHeight="1" spans="1:9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ht="23.25" customHeight="1" spans="1:9">
      <c r="A2" s="4"/>
      <c r="B2" s="4"/>
      <c r="C2" s="4"/>
      <c r="D2" s="4"/>
      <c r="E2" s="4"/>
      <c r="F2" s="4"/>
      <c r="G2" s="4"/>
      <c r="H2" s="4"/>
      <c r="I2" s="4"/>
    </row>
    <row r="3" ht="21.6" customHeight="1" spans="1:9">
      <c r="A3" s="4"/>
      <c r="B3" s="4"/>
      <c r="C3" s="4"/>
      <c r="D3" s="4"/>
      <c r="E3" s="4"/>
      <c r="F3" s="4"/>
      <c r="G3" s="4"/>
      <c r="H3" s="4"/>
      <c r="I3" s="4"/>
    </row>
    <row r="4" ht="69" customHeight="1" spans="1:9">
      <c r="A4" s="135"/>
      <c r="B4" s="136"/>
      <c r="C4" s="58"/>
      <c r="D4" s="135" t="s">
        <v>1</v>
      </c>
      <c r="E4" s="136">
        <v>706001</v>
      </c>
      <c r="F4" s="136"/>
      <c r="G4" s="136"/>
      <c r="H4" s="136"/>
      <c r="I4" s="58"/>
    </row>
    <row r="5" ht="150" customHeight="1" spans="1:9">
      <c r="A5" s="135"/>
      <c r="B5" s="136"/>
      <c r="C5" s="58"/>
      <c r="D5" s="135" t="s">
        <v>2</v>
      </c>
      <c r="E5" s="136" t="s">
        <v>3</v>
      </c>
      <c r="F5" s="136"/>
      <c r="G5" s="136"/>
      <c r="H5" s="136"/>
      <c r="I5" s="58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G9" sqref="G9"/>
    </sheetView>
  </sheetViews>
  <sheetFormatPr defaultColWidth="10" defaultRowHeight="14.4"/>
  <cols>
    <col min="1" max="2" width="4.87962962962963" customWidth="1"/>
    <col min="3" max="3" width="6" customWidth="1"/>
    <col min="4" max="4" width="9" customWidth="1"/>
    <col min="5" max="6" width="16.3796296296296" customWidth="1"/>
    <col min="7" max="7" width="11.5" customWidth="1"/>
    <col min="8" max="8" width="12.5" customWidth="1"/>
    <col min="9" max="9" width="10.8796296296296" customWidth="1"/>
    <col min="10" max="10" width="14.6296296296296" customWidth="1"/>
    <col min="11" max="11" width="11.3796296296296" customWidth="1"/>
    <col min="12" max="12" width="19" customWidth="1"/>
    <col min="13" max="13" width="9.75" customWidth="1"/>
  </cols>
  <sheetData>
    <row r="1" ht="16.35" customHeight="1" spans="1:12">
      <c r="A1" s="58"/>
      <c r="D1" s="58"/>
      <c r="L1" s="40" t="s">
        <v>327</v>
      </c>
    </row>
    <row r="2" ht="18" customHeight="1" spans="1:12">
      <c r="A2" s="3" t="s">
        <v>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7.1" customHeight="1" spans="1:12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1" t="s">
        <v>97</v>
      </c>
      <c r="L3" s="41"/>
    </row>
    <row r="4" ht="24.95" customHeight="1" spans="1:12">
      <c r="A4" s="5" t="s">
        <v>231</v>
      </c>
      <c r="B4" s="5"/>
      <c r="C4" s="5"/>
      <c r="D4" s="5" t="s">
        <v>232</v>
      </c>
      <c r="E4" s="5" t="s">
        <v>233</v>
      </c>
      <c r="F4" s="5" t="s">
        <v>201</v>
      </c>
      <c r="G4" s="5" t="s">
        <v>234</v>
      </c>
      <c r="H4" s="5"/>
      <c r="I4" s="5"/>
      <c r="J4" s="5"/>
      <c r="K4" s="5"/>
      <c r="L4" s="5" t="s">
        <v>235</v>
      </c>
    </row>
    <row r="5" ht="20.65" customHeight="1" spans="1:12">
      <c r="A5" s="5"/>
      <c r="B5" s="5"/>
      <c r="C5" s="5"/>
      <c r="D5" s="5"/>
      <c r="E5" s="5"/>
      <c r="F5" s="5"/>
      <c r="G5" s="5" t="s">
        <v>203</v>
      </c>
      <c r="H5" s="5" t="s">
        <v>328</v>
      </c>
      <c r="I5" s="5"/>
      <c r="J5" s="5"/>
      <c r="K5" s="5" t="s">
        <v>329</v>
      </c>
      <c r="L5" s="5"/>
    </row>
    <row r="6" ht="28.5" customHeight="1" spans="1:12">
      <c r="A6" s="5" t="s">
        <v>239</v>
      </c>
      <c r="B6" s="5" t="s">
        <v>240</v>
      </c>
      <c r="C6" s="5" t="s">
        <v>241</v>
      </c>
      <c r="D6" s="5"/>
      <c r="E6" s="5"/>
      <c r="F6" s="5"/>
      <c r="G6" s="5"/>
      <c r="H6" s="5" t="s">
        <v>307</v>
      </c>
      <c r="I6" s="5" t="s">
        <v>330</v>
      </c>
      <c r="J6" s="5" t="s">
        <v>294</v>
      </c>
      <c r="K6" s="5"/>
      <c r="L6" s="5"/>
    </row>
    <row r="7" ht="22.9" customHeight="1" spans="1:12">
      <c r="A7" s="6"/>
      <c r="B7" s="6"/>
      <c r="C7" s="6"/>
      <c r="D7" s="65"/>
      <c r="E7" s="65" t="s">
        <v>201</v>
      </c>
      <c r="F7" s="79">
        <v>13505.347572</v>
      </c>
      <c r="G7" s="79">
        <v>5166.904872</v>
      </c>
      <c r="H7" s="79">
        <v>4085.967028</v>
      </c>
      <c r="I7" s="79"/>
      <c r="J7" s="79">
        <v>213.737844</v>
      </c>
      <c r="K7" s="79">
        <v>867.2</v>
      </c>
      <c r="L7" s="79">
        <v>8338.4427</v>
      </c>
    </row>
    <row r="8" ht="22.9" customHeight="1" spans="1:12">
      <c r="A8" s="6"/>
      <c r="B8" s="6"/>
      <c r="C8" s="6"/>
      <c r="D8" s="69" t="s">
        <v>219</v>
      </c>
      <c r="E8" s="69" t="s">
        <v>3</v>
      </c>
      <c r="F8" s="79">
        <v>13505.347572</v>
      </c>
      <c r="G8" s="79">
        <v>5166.904872</v>
      </c>
      <c r="H8" s="79">
        <v>4085.967028</v>
      </c>
      <c r="I8" s="79"/>
      <c r="J8" s="79">
        <v>213.737844</v>
      </c>
      <c r="K8" s="79">
        <v>867.2</v>
      </c>
      <c r="L8" s="79">
        <v>8338.4427</v>
      </c>
    </row>
    <row r="9" ht="22.9" customHeight="1" spans="1:12">
      <c r="A9" s="6"/>
      <c r="B9" s="6"/>
      <c r="C9" s="6"/>
      <c r="D9" s="80" t="s">
        <v>220</v>
      </c>
      <c r="E9" s="80" t="s">
        <v>221</v>
      </c>
      <c r="F9" s="79">
        <v>8319.750578</v>
      </c>
      <c r="G9" s="79">
        <v>840.107878</v>
      </c>
      <c r="H9" s="79">
        <v>544.050034</v>
      </c>
      <c r="I9" s="79"/>
      <c r="J9" s="79">
        <v>164.057844</v>
      </c>
      <c r="K9" s="79">
        <v>132</v>
      </c>
      <c r="L9" s="79">
        <v>7479.6427</v>
      </c>
    </row>
    <row r="10" ht="22.9" customHeight="1" spans="1:12">
      <c r="A10" s="83" t="s">
        <v>242</v>
      </c>
      <c r="B10" s="83" t="s">
        <v>243</v>
      </c>
      <c r="C10" s="83" t="s">
        <v>244</v>
      </c>
      <c r="D10" s="74" t="s">
        <v>331</v>
      </c>
      <c r="E10" s="6" t="s">
        <v>246</v>
      </c>
      <c r="F10" s="7">
        <v>172.271844</v>
      </c>
      <c r="G10" s="7">
        <v>172.271844</v>
      </c>
      <c r="H10" s="81">
        <v>9.042</v>
      </c>
      <c r="I10" s="81"/>
      <c r="J10" s="81">
        <v>163.229844</v>
      </c>
      <c r="K10" s="81"/>
      <c r="L10" s="81"/>
    </row>
    <row r="11" ht="22.9" customHeight="1" spans="1:12">
      <c r="A11" s="83" t="s">
        <v>242</v>
      </c>
      <c r="B11" s="83" t="s">
        <v>243</v>
      </c>
      <c r="C11" s="83" t="s">
        <v>243</v>
      </c>
      <c r="D11" s="74" t="s">
        <v>332</v>
      </c>
      <c r="E11" s="6" t="s">
        <v>248</v>
      </c>
      <c r="F11" s="7">
        <v>84.06734</v>
      </c>
      <c r="G11" s="7">
        <v>84.06734</v>
      </c>
      <c r="H11" s="81">
        <v>84.06734</v>
      </c>
      <c r="I11" s="81"/>
      <c r="J11" s="81"/>
      <c r="K11" s="81"/>
      <c r="L11" s="81"/>
    </row>
    <row r="12" ht="22.9" customHeight="1" spans="1:12">
      <c r="A12" s="83" t="s">
        <v>242</v>
      </c>
      <c r="B12" s="83" t="s">
        <v>249</v>
      </c>
      <c r="C12" s="83" t="s">
        <v>244</v>
      </c>
      <c r="D12" s="74" t="s">
        <v>333</v>
      </c>
      <c r="E12" s="6" t="s">
        <v>251</v>
      </c>
      <c r="F12" s="7">
        <v>0.828</v>
      </c>
      <c r="G12" s="7">
        <v>0.828</v>
      </c>
      <c r="H12" s="81"/>
      <c r="I12" s="81"/>
      <c r="J12" s="81">
        <v>0.828</v>
      </c>
      <c r="K12" s="81"/>
      <c r="L12" s="81"/>
    </row>
    <row r="13" ht="22.9" customHeight="1" spans="1:12">
      <c r="A13" s="83" t="s">
        <v>252</v>
      </c>
      <c r="B13" s="83" t="s">
        <v>253</v>
      </c>
      <c r="C13" s="83" t="s">
        <v>244</v>
      </c>
      <c r="D13" s="74" t="s">
        <v>334</v>
      </c>
      <c r="E13" s="6" t="s">
        <v>255</v>
      </c>
      <c r="F13" s="7">
        <v>30.359255</v>
      </c>
      <c r="G13" s="7">
        <v>30.359255</v>
      </c>
      <c r="H13" s="81">
        <v>30.359255</v>
      </c>
      <c r="I13" s="81"/>
      <c r="J13" s="81"/>
      <c r="K13" s="81"/>
      <c r="L13" s="81"/>
    </row>
    <row r="14" ht="22.9" customHeight="1" spans="1:12">
      <c r="A14" s="83" t="s">
        <v>256</v>
      </c>
      <c r="B14" s="83" t="s">
        <v>244</v>
      </c>
      <c r="C14" s="83" t="s">
        <v>244</v>
      </c>
      <c r="D14" s="74" t="s">
        <v>335</v>
      </c>
      <c r="E14" s="6" t="s">
        <v>258</v>
      </c>
      <c r="F14" s="7">
        <v>975.5797</v>
      </c>
      <c r="G14" s="7">
        <v>527.5797</v>
      </c>
      <c r="H14" s="81">
        <v>395.5797</v>
      </c>
      <c r="I14" s="81"/>
      <c r="J14" s="81"/>
      <c r="K14" s="81">
        <v>132</v>
      </c>
      <c r="L14" s="81">
        <v>448</v>
      </c>
    </row>
    <row r="15" ht="22.9" customHeight="1" spans="1:12">
      <c r="A15" s="83" t="s">
        <v>256</v>
      </c>
      <c r="B15" s="83" t="s">
        <v>244</v>
      </c>
      <c r="C15" s="83" t="s">
        <v>259</v>
      </c>
      <c r="D15" s="74" t="s">
        <v>336</v>
      </c>
      <c r="E15" s="6" t="s">
        <v>261</v>
      </c>
      <c r="F15" s="7">
        <v>5909.8427</v>
      </c>
      <c r="G15" s="7"/>
      <c r="H15" s="81"/>
      <c r="I15" s="81"/>
      <c r="J15" s="81"/>
      <c r="K15" s="81"/>
      <c r="L15" s="81">
        <v>5909.8427</v>
      </c>
    </row>
    <row r="16" ht="22.9" customHeight="1" spans="1:12">
      <c r="A16" s="83" t="s">
        <v>256</v>
      </c>
      <c r="B16" s="83" t="s">
        <v>244</v>
      </c>
      <c r="C16" s="83" t="s">
        <v>262</v>
      </c>
      <c r="D16" s="74" t="s">
        <v>337</v>
      </c>
      <c r="E16" s="6" t="s">
        <v>264</v>
      </c>
      <c r="F16" s="7">
        <v>1121.8</v>
      </c>
      <c r="G16" s="7"/>
      <c r="H16" s="81"/>
      <c r="I16" s="81"/>
      <c r="J16" s="81"/>
      <c r="K16" s="81"/>
      <c r="L16" s="81">
        <v>1121.8</v>
      </c>
    </row>
    <row r="17" ht="22.9" customHeight="1" spans="1:12">
      <c r="A17" s="83" t="s">
        <v>265</v>
      </c>
      <c r="B17" s="83" t="s">
        <v>266</v>
      </c>
      <c r="C17" s="83" t="s">
        <v>244</v>
      </c>
      <c r="D17" s="74" t="s">
        <v>338</v>
      </c>
      <c r="E17" s="6" t="s">
        <v>268</v>
      </c>
      <c r="F17" s="7">
        <v>25.001739</v>
      </c>
      <c r="G17" s="7">
        <v>25.001739</v>
      </c>
      <c r="H17" s="81">
        <v>25.001739</v>
      </c>
      <c r="I17" s="81"/>
      <c r="J17" s="81"/>
      <c r="K17" s="81"/>
      <c r="L17" s="81"/>
    </row>
    <row r="18" ht="22.9" customHeight="1" spans="1:12">
      <c r="A18" s="6"/>
      <c r="B18" s="6"/>
      <c r="C18" s="6"/>
      <c r="D18" s="80" t="s">
        <v>222</v>
      </c>
      <c r="E18" s="80" t="s">
        <v>223</v>
      </c>
      <c r="F18" s="79">
        <v>4263.524618</v>
      </c>
      <c r="G18" s="79">
        <v>3523.024618</v>
      </c>
      <c r="H18" s="79">
        <v>2893.624618</v>
      </c>
      <c r="I18" s="79"/>
      <c r="J18" s="79">
        <v>41.4</v>
      </c>
      <c r="K18" s="79">
        <v>588</v>
      </c>
      <c r="L18" s="79">
        <v>740.5</v>
      </c>
    </row>
    <row r="19" ht="22.9" customHeight="1" spans="1:12">
      <c r="A19" s="83" t="s">
        <v>242</v>
      </c>
      <c r="B19" s="83" t="s">
        <v>243</v>
      </c>
      <c r="C19" s="83" t="s">
        <v>244</v>
      </c>
      <c r="D19" s="74" t="s">
        <v>331</v>
      </c>
      <c r="E19" s="6" t="s">
        <v>246</v>
      </c>
      <c r="F19" s="7"/>
      <c r="G19" s="7"/>
      <c r="H19" s="81"/>
      <c r="I19" s="81"/>
      <c r="J19" s="81"/>
      <c r="K19" s="81"/>
      <c r="L19" s="81"/>
    </row>
    <row r="20" ht="22.9" customHeight="1" spans="1:12">
      <c r="A20" s="83" t="s">
        <v>242</v>
      </c>
      <c r="B20" s="83" t="s">
        <v>243</v>
      </c>
      <c r="C20" s="83" t="s">
        <v>243</v>
      </c>
      <c r="D20" s="74" t="s">
        <v>332</v>
      </c>
      <c r="E20" s="6" t="s">
        <v>248</v>
      </c>
      <c r="F20" s="7">
        <v>452.176003</v>
      </c>
      <c r="G20" s="7">
        <v>452.176003</v>
      </c>
      <c r="H20" s="81">
        <v>452.176003</v>
      </c>
      <c r="I20" s="81"/>
      <c r="J20" s="81"/>
      <c r="K20" s="81"/>
      <c r="L20" s="81"/>
    </row>
    <row r="21" ht="22.9" customHeight="1" spans="1:12">
      <c r="A21" s="83" t="s">
        <v>242</v>
      </c>
      <c r="B21" s="83" t="s">
        <v>249</v>
      </c>
      <c r="C21" s="83" t="s">
        <v>244</v>
      </c>
      <c r="D21" s="74" t="s">
        <v>333</v>
      </c>
      <c r="E21" s="6" t="s">
        <v>251</v>
      </c>
      <c r="F21" s="7">
        <v>41.4</v>
      </c>
      <c r="G21" s="7">
        <v>41.4</v>
      </c>
      <c r="H21" s="81"/>
      <c r="I21" s="81"/>
      <c r="J21" s="81">
        <v>41.4</v>
      </c>
      <c r="K21" s="81"/>
      <c r="L21" s="81"/>
    </row>
    <row r="22" ht="22.9" customHeight="1" spans="1:12">
      <c r="A22" s="83" t="s">
        <v>252</v>
      </c>
      <c r="B22" s="83" t="s">
        <v>253</v>
      </c>
      <c r="C22" s="83" t="s">
        <v>266</v>
      </c>
      <c r="D22" s="74" t="s">
        <v>339</v>
      </c>
      <c r="E22" s="6" t="s">
        <v>270</v>
      </c>
      <c r="F22" s="7">
        <v>158.400305</v>
      </c>
      <c r="G22" s="7">
        <v>158.400305</v>
      </c>
      <c r="H22" s="81">
        <v>158.400305</v>
      </c>
      <c r="I22" s="81"/>
      <c r="J22" s="81"/>
      <c r="K22" s="81"/>
      <c r="L22" s="81"/>
    </row>
    <row r="23" ht="22.9" customHeight="1" spans="1:12">
      <c r="A23" s="83" t="s">
        <v>256</v>
      </c>
      <c r="B23" s="83" t="s">
        <v>244</v>
      </c>
      <c r="C23" s="83" t="s">
        <v>244</v>
      </c>
      <c r="D23" s="74" t="s">
        <v>335</v>
      </c>
      <c r="E23" s="6" t="s">
        <v>258</v>
      </c>
      <c r="F23" s="7">
        <v>2761.101</v>
      </c>
      <c r="G23" s="7">
        <v>2740.601</v>
      </c>
      <c r="H23" s="81">
        <v>2152.601</v>
      </c>
      <c r="I23" s="81"/>
      <c r="J23" s="81"/>
      <c r="K23" s="81">
        <v>588</v>
      </c>
      <c r="L23" s="81">
        <v>20.5</v>
      </c>
    </row>
    <row r="24" ht="22.9" customHeight="1" spans="1:12">
      <c r="A24" s="83" t="s">
        <v>256</v>
      </c>
      <c r="B24" s="83" t="s">
        <v>244</v>
      </c>
      <c r="C24" s="83" t="s">
        <v>259</v>
      </c>
      <c r="D24" s="74" t="s">
        <v>336</v>
      </c>
      <c r="E24" s="6" t="s">
        <v>261</v>
      </c>
      <c r="F24" s="7">
        <v>100</v>
      </c>
      <c r="G24" s="7"/>
      <c r="H24" s="81"/>
      <c r="I24" s="81"/>
      <c r="J24" s="81"/>
      <c r="K24" s="81"/>
      <c r="L24" s="81">
        <v>100</v>
      </c>
    </row>
    <row r="25" ht="22.9" customHeight="1" spans="1:12">
      <c r="A25" s="83" t="s">
        <v>256</v>
      </c>
      <c r="B25" s="83" t="s">
        <v>244</v>
      </c>
      <c r="C25" s="83" t="s">
        <v>271</v>
      </c>
      <c r="D25" s="74" t="s">
        <v>340</v>
      </c>
      <c r="E25" s="6" t="s">
        <v>273</v>
      </c>
      <c r="F25" s="7">
        <v>620</v>
      </c>
      <c r="G25" s="7"/>
      <c r="H25" s="81"/>
      <c r="I25" s="81"/>
      <c r="J25" s="81"/>
      <c r="K25" s="81"/>
      <c r="L25" s="81">
        <v>620</v>
      </c>
    </row>
    <row r="26" ht="22.9" customHeight="1" spans="1:12">
      <c r="A26" s="83" t="s">
        <v>265</v>
      </c>
      <c r="B26" s="83" t="s">
        <v>266</v>
      </c>
      <c r="C26" s="83" t="s">
        <v>244</v>
      </c>
      <c r="D26" s="74" t="s">
        <v>338</v>
      </c>
      <c r="E26" s="6" t="s">
        <v>268</v>
      </c>
      <c r="F26" s="7">
        <v>130.44731</v>
      </c>
      <c r="G26" s="7">
        <v>130.44731</v>
      </c>
      <c r="H26" s="81">
        <v>130.44731</v>
      </c>
      <c r="I26" s="81"/>
      <c r="J26" s="81"/>
      <c r="K26" s="81"/>
      <c r="L26" s="81"/>
    </row>
    <row r="27" ht="22.9" customHeight="1" spans="1:12">
      <c r="A27" s="6"/>
      <c r="B27" s="6"/>
      <c r="C27" s="6"/>
      <c r="D27" s="80" t="s">
        <v>224</v>
      </c>
      <c r="E27" s="80" t="s">
        <v>225</v>
      </c>
      <c r="F27" s="79">
        <v>87.09908</v>
      </c>
      <c r="G27" s="79">
        <v>77.09908</v>
      </c>
      <c r="H27" s="79">
        <v>63.89908</v>
      </c>
      <c r="I27" s="79"/>
      <c r="J27" s="79"/>
      <c r="K27" s="79">
        <v>13.2</v>
      </c>
      <c r="L27" s="79">
        <v>10</v>
      </c>
    </row>
    <row r="28" ht="22.9" customHeight="1" spans="1:12">
      <c r="A28" s="83" t="s">
        <v>242</v>
      </c>
      <c r="B28" s="83" t="s">
        <v>243</v>
      </c>
      <c r="C28" s="83" t="s">
        <v>266</v>
      </c>
      <c r="D28" s="74" t="s">
        <v>341</v>
      </c>
      <c r="E28" s="6" t="s">
        <v>275</v>
      </c>
      <c r="F28" s="7"/>
      <c r="G28" s="7"/>
      <c r="H28" s="81"/>
      <c r="I28" s="81"/>
      <c r="J28" s="81"/>
      <c r="K28" s="81"/>
      <c r="L28" s="81"/>
    </row>
    <row r="29" ht="22.9" customHeight="1" spans="1:12">
      <c r="A29" s="83" t="s">
        <v>242</v>
      </c>
      <c r="B29" s="83" t="s">
        <v>243</v>
      </c>
      <c r="C29" s="83" t="s">
        <v>243</v>
      </c>
      <c r="D29" s="74" t="s">
        <v>332</v>
      </c>
      <c r="E29" s="6" t="s">
        <v>248</v>
      </c>
      <c r="F29" s="7">
        <v>7.679888</v>
      </c>
      <c r="G29" s="7">
        <v>7.679888</v>
      </c>
      <c r="H29" s="81">
        <v>7.679888</v>
      </c>
      <c r="I29" s="81"/>
      <c r="J29" s="81"/>
      <c r="K29" s="81"/>
      <c r="L29" s="81"/>
    </row>
    <row r="30" ht="22.9" customHeight="1" spans="1:12">
      <c r="A30" s="83" t="s">
        <v>252</v>
      </c>
      <c r="B30" s="83" t="s">
        <v>253</v>
      </c>
      <c r="C30" s="83" t="s">
        <v>266</v>
      </c>
      <c r="D30" s="74" t="s">
        <v>339</v>
      </c>
      <c r="E30" s="6" t="s">
        <v>270</v>
      </c>
      <c r="F30" s="7">
        <v>4.079941</v>
      </c>
      <c r="G30" s="7">
        <v>4.079941</v>
      </c>
      <c r="H30" s="81">
        <v>4.079941</v>
      </c>
      <c r="I30" s="81"/>
      <c r="J30" s="81"/>
      <c r="K30" s="81"/>
      <c r="L30" s="81"/>
    </row>
    <row r="31" ht="22.9" customHeight="1" spans="1:12">
      <c r="A31" s="83" t="s">
        <v>256</v>
      </c>
      <c r="B31" s="83" t="s">
        <v>244</v>
      </c>
      <c r="C31" s="83" t="s">
        <v>244</v>
      </c>
      <c r="D31" s="74" t="s">
        <v>335</v>
      </c>
      <c r="E31" s="6" t="s">
        <v>258</v>
      </c>
      <c r="F31" s="7">
        <v>71.9793</v>
      </c>
      <c r="G31" s="7">
        <v>61.9793</v>
      </c>
      <c r="H31" s="81">
        <v>48.7793</v>
      </c>
      <c r="I31" s="81"/>
      <c r="J31" s="81"/>
      <c r="K31" s="81">
        <v>13.2</v>
      </c>
      <c r="L31" s="81">
        <v>10</v>
      </c>
    </row>
    <row r="32" ht="22.9" customHeight="1" spans="1:12">
      <c r="A32" s="83" t="s">
        <v>265</v>
      </c>
      <c r="B32" s="83" t="s">
        <v>266</v>
      </c>
      <c r="C32" s="83" t="s">
        <v>244</v>
      </c>
      <c r="D32" s="74" t="s">
        <v>338</v>
      </c>
      <c r="E32" s="6" t="s">
        <v>268</v>
      </c>
      <c r="F32" s="7">
        <v>3.359951</v>
      </c>
      <c r="G32" s="7">
        <v>3.359951</v>
      </c>
      <c r="H32" s="81">
        <v>3.359951</v>
      </c>
      <c r="I32" s="81"/>
      <c r="J32" s="81"/>
      <c r="K32" s="81"/>
      <c r="L32" s="81"/>
    </row>
    <row r="33" ht="22.9" customHeight="1" spans="1:12">
      <c r="A33" s="6"/>
      <c r="B33" s="6"/>
      <c r="C33" s="6"/>
      <c r="D33" s="80" t="s">
        <v>226</v>
      </c>
      <c r="E33" s="80" t="s">
        <v>227</v>
      </c>
      <c r="F33" s="79">
        <v>175.571558</v>
      </c>
      <c r="G33" s="79">
        <v>139.771558</v>
      </c>
      <c r="H33" s="79">
        <v>111.287558</v>
      </c>
      <c r="I33" s="79"/>
      <c r="J33" s="79">
        <v>2.484</v>
      </c>
      <c r="K33" s="79">
        <v>26</v>
      </c>
      <c r="L33" s="79">
        <v>35.8</v>
      </c>
    </row>
    <row r="34" ht="22.9" customHeight="1" spans="1:12">
      <c r="A34" s="83" t="s">
        <v>256</v>
      </c>
      <c r="B34" s="83" t="s">
        <v>244</v>
      </c>
      <c r="C34" s="83" t="s">
        <v>276</v>
      </c>
      <c r="D34" s="74" t="s">
        <v>342</v>
      </c>
      <c r="E34" s="6" t="s">
        <v>278</v>
      </c>
      <c r="F34" s="7">
        <v>175.571558</v>
      </c>
      <c r="G34" s="7">
        <v>139.771558</v>
      </c>
      <c r="H34" s="81">
        <v>111.287558</v>
      </c>
      <c r="I34" s="81"/>
      <c r="J34" s="81">
        <v>2.484</v>
      </c>
      <c r="K34" s="81">
        <v>26</v>
      </c>
      <c r="L34" s="81">
        <v>35.8</v>
      </c>
    </row>
    <row r="35" ht="22.9" customHeight="1" spans="1:12">
      <c r="A35" s="6"/>
      <c r="B35" s="6"/>
      <c r="C35" s="6"/>
      <c r="D35" s="80" t="s">
        <v>228</v>
      </c>
      <c r="E35" s="80" t="s">
        <v>229</v>
      </c>
      <c r="F35" s="79">
        <v>659.401738</v>
      </c>
      <c r="G35" s="79">
        <v>586.901738</v>
      </c>
      <c r="H35" s="79">
        <v>473.105738</v>
      </c>
      <c r="I35" s="79"/>
      <c r="J35" s="79">
        <v>5.796</v>
      </c>
      <c r="K35" s="79">
        <v>108</v>
      </c>
      <c r="L35" s="79">
        <v>72.5</v>
      </c>
    </row>
    <row r="36" ht="22.9" customHeight="1" spans="1:12">
      <c r="A36" s="83" t="s">
        <v>242</v>
      </c>
      <c r="B36" s="83" t="s">
        <v>243</v>
      </c>
      <c r="C36" s="83" t="s">
        <v>266</v>
      </c>
      <c r="D36" s="74" t="s">
        <v>341</v>
      </c>
      <c r="E36" s="6" t="s">
        <v>275</v>
      </c>
      <c r="F36" s="7"/>
      <c r="G36" s="7"/>
      <c r="H36" s="81"/>
      <c r="I36" s="81"/>
      <c r="J36" s="81"/>
      <c r="K36" s="81"/>
      <c r="L36" s="81"/>
    </row>
    <row r="37" ht="22.9" customHeight="1" spans="1:12">
      <c r="A37" s="83" t="s">
        <v>242</v>
      </c>
      <c r="B37" s="83" t="s">
        <v>243</v>
      </c>
      <c r="C37" s="83" t="s">
        <v>243</v>
      </c>
      <c r="D37" s="74" t="s">
        <v>332</v>
      </c>
      <c r="E37" s="6" t="s">
        <v>248</v>
      </c>
      <c r="F37" s="7">
        <v>55.7172</v>
      </c>
      <c r="G37" s="7">
        <v>55.7172</v>
      </c>
      <c r="H37" s="81">
        <v>55.7172</v>
      </c>
      <c r="I37" s="81"/>
      <c r="J37" s="81"/>
      <c r="K37" s="81"/>
      <c r="L37" s="81"/>
    </row>
    <row r="38" ht="22.9" customHeight="1" spans="1:12">
      <c r="A38" s="83" t="s">
        <v>252</v>
      </c>
      <c r="B38" s="83" t="s">
        <v>253</v>
      </c>
      <c r="C38" s="83" t="s">
        <v>266</v>
      </c>
      <c r="D38" s="74" t="s">
        <v>339</v>
      </c>
      <c r="E38" s="6" t="s">
        <v>270</v>
      </c>
      <c r="F38" s="7">
        <v>29.599763</v>
      </c>
      <c r="G38" s="7">
        <v>29.599763</v>
      </c>
      <c r="H38" s="81">
        <v>29.599763</v>
      </c>
      <c r="I38" s="81"/>
      <c r="J38" s="81"/>
      <c r="K38" s="81"/>
      <c r="L38" s="81"/>
    </row>
    <row r="39" ht="22.9" customHeight="1" spans="1:12">
      <c r="A39" s="83" t="s">
        <v>256</v>
      </c>
      <c r="B39" s="83" t="s">
        <v>244</v>
      </c>
      <c r="C39" s="83" t="s">
        <v>279</v>
      </c>
      <c r="D39" s="74" t="s">
        <v>343</v>
      </c>
      <c r="E39" s="6" t="s">
        <v>281</v>
      </c>
      <c r="F39" s="7">
        <v>549.7085</v>
      </c>
      <c r="G39" s="7">
        <v>477.2085</v>
      </c>
      <c r="H39" s="81">
        <v>363.4125</v>
      </c>
      <c r="I39" s="81"/>
      <c r="J39" s="81">
        <v>5.796</v>
      </c>
      <c r="K39" s="81">
        <v>108</v>
      </c>
      <c r="L39" s="81">
        <v>72.5</v>
      </c>
    </row>
    <row r="40" ht="22.9" customHeight="1" spans="1:12">
      <c r="A40" s="83" t="s">
        <v>265</v>
      </c>
      <c r="B40" s="83" t="s">
        <v>266</v>
      </c>
      <c r="C40" s="83" t="s">
        <v>244</v>
      </c>
      <c r="D40" s="74" t="s">
        <v>338</v>
      </c>
      <c r="E40" s="6" t="s">
        <v>268</v>
      </c>
      <c r="F40" s="7">
        <v>24.376275</v>
      </c>
      <c r="G40" s="7">
        <v>24.376275</v>
      </c>
      <c r="H40" s="81">
        <v>24.376275</v>
      </c>
      <c r="I40" s="81"/>
      <c r="J40" s="81"/>
      <c r="K40" s="81"/>
      <c r="L40" s="81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A1" sqref="A1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6.35" customHeight="1" spans="1:14">
      <c r="A1" s="58"/>
      <c r="M1" s="40" t="s">
        <v>344</v>
      </c>
      <c r="N1" s="40"/>
    </row>
    <row r="2" ht="20.1" customHeight="1" spans="1:14">
      <c r="A2" s="3" t="s">
        <v>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.35" customHeight="1" spans="1:14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1" t="s">
        <v>97</v>
      </c>
      <c r="N3" s="41"/>
    </row>
    <row r="4" ht="29.1" customHeight="1" spans="1:14">
      <c r="A4" s="5" t="s">
        <v>231</v>
      </c>
      <c r="B4" s="5"/>
      <c r="C4" s="5"/>
      <c r="D4" s="5" t="s">
        <v>283</v>
      </c>
      <c r="E4" s="5" t="s">
        <v>284</v>
      </c>
      <c r="F4" s="5" t="s">
        <v>306</v>
      </c>
      <c r="G4" s="5" t="s">
        <v>286</v>
      </c>
      <c r="H4" s="5"/>
      <c r="I4" s="5"/>
      <c r="J4" s="5"/>
      <c r="K4" s="5"/>
      <c r="L4" s="5" t="s">
        <v>290</v>
      </c>
      <c r="M4" s="5"/>
      <c r="N4" s="5"/>
    </row>
    <row r="5" ht="39.6" customHeight="1" spans="1:14">
      <c r="A5" s="5" t="s">
        <v>239</v>
      </c>
      <c r="B5" s="5" t="s">
        <v>240</v>
      </c>
      <c r="C5" s="5" t="s">
        <v>241</v>
      </c>
      <c r="D5" s="5"/>
      <c r="E5" s="5"/>
      <c r="F5" s="5"/>
      <c r="G5" s="5" t="s">
        <v>201</v>
      </c>
      <c r="H5" s="5" t="s">
        <v>345</v>
      </c>
      <c r="I5" s="5" t="s">
        <v>346</v>
      </c>
      <c r="J5" s="5" t="s">
        <v>347</v>
      </c>
      <c r="K5" s="5" t="s">
        <v>348</v>
      </c>
      <c r="L5" s="5" t="s">
        <v>201</v>
      </c>
      <c r="M5" s="5" t="s">
        <v>307</v>
      </c>
      <c r="N5" s="5" t="s">
        <v>349</v>
      </c>
    </row>
    <row r="6" ht="22.9" customHeight="1" spans="1:14">
      <c r="A6" s="65"/>
      <c r="B6" s="65"/>
      <c r="C6" s="65"/>
      <c r="D6" s="65"/>
      <c r="E6" s="65" t="s">
        <v>201</v>
      </c>
      <c r="F6" s="88">
        <v>3579.633328</v>
      </c>
      <c r="G6" s="88">
        <v>3016.566932</v>
      </c>
      <c r="H6" s="88">
        <v>2120.9952</v>
      </c>
      <c r="I6" s="88">
        <v>736.762732</v>
      </c>
      <c r="J6" s="88">
        <v>158.809</v>
      </c>
      <c r="K6" s="88"/>
      <c r="L6" s="88">
        <v>563.066396</v>
      </c>
      <c r="M6" s="88">
        <v>563.066396</v>
      </c>
      <c r="N6" s="88"/>
    </row>
    <row r="7" ht="22.9" customHeight="1" spans="1:14">
      <c r="A7" s="65"/>
      <c r="B7" s="65"/>
      <c r="C7" s="65"/>
      <c r="D7" s="69" t="s">
        <v>219</v>
      </c>
      <c r="E7" s="69" t="s">
        <v>3</v>
      </c>
      <c r="F7" s="88">
        <v>3579.633328</v>
      </c>
      <c r="G7" s="88">
        <v>3016.566932</v>
      </c>
      <c r="H7" s="88">
        <v>2120.9952</v>
      </c>
      <c r="I7" s="88">
        <v>736.762732</v>
      </c>
      <c r="J7" s="88">
        <v>158.809</v>
      </c>
      <c r="K7" s="88"/>
      <c r="L7" s="88">
        <v>563.066396</v>
      </c>
      <c r="M7" s="88">
        <v>563.066396</v>
      </c>
      <c r="N7" s="88"/>
    </row>
    <row r="8" ht="22.9" customHeight="1" spans="1:14">
      <c r="A8" s="65"/>
      <c r="B8" s="65"/>
      <c r="C8" s="65"/>
      <c r="D8" s="80" t="s">
        <v>220</v>
      </c>
      <c r="E8" s="80" t="s">
        <v>221</v>
      </c>
      <c r="F8" s="88">
        <v>517.046734</v>
      </c>
      <c r="G8" s="88">
        <v>517.046734</v>
      </c>
      <c r="H8" s="88">
        <v>377.6184</v>
      </c>
      <c r="I8" s="88">
        <v>114.426595</v>
      </c>
      <c r="J8" s="88">
        <v>25.001739</v>
      </c>
      <c r="K8" s="88"/>
      <c r="L8" s="88"/>
      <c r="M8" s="88"/>
      <c r="N8" s="88"/>
    </row>
    <row r="9" ht="22.9" customHeight="1" spans="1:14">
      <c r="A9" s="83" t="s">
        <v>242</v>
      </c>
      <c r="B9" s="83" t="s">
        <v>243</v>
      </c>
      <c r="C9" s="83" t="s">
        <v>243</v>
      </c>
      <c r="D9" s="74" t="s">
        <v>300</v>
      </c>
      <c r="E9" s="6" t="s">
        <v>248</v>
      </c>
      <c r="F9" s="7">
        <v>84.06734</v>
      </c>
      <c r="G9" s="7">
        <v>84.06734</v>
      </c>
      <c r="H9" s="81"/>
      <c r="I9" s="81">
        <v>84.06734</v>
      </c>
      <c r="J9" s="81"/>
      <c r="K9" s="81"/>
      <c r="L9" s="7"/>
      <c r="M9" s="81"/>
      <c r="N9" s="81"/>
    </row>
    <row r="10" ht="22.9" customHeight="1" spans="1:14">
      <c r="A10" s="83" t="s">
        <v>252</v>
      </c>
      <c r="B10" s="83" t="s">
        <v>253</v>
      </c>
      <c r="C10" s="83" t="s">
        <v>244</v>
      </c>
      <c r="D10" s="74" t="s">
        <v>300</v>
      </c>
      <c r="E10" s="6" t="s">
        <v>255</v>
      </c>
      <c r="F10" s="7">
        <v>30.359255</v>
      </c>
      <c r="G10" s="7">
        <v>30.359255</v>
      </c>
      <c r="H10" s="81"/>
      <c r="I10" s="81">
        <v>30.359255</v>
      </c>
      <c r="J10" s="81"/>
      <c r="K10" s="81"/>
      <c r="L10" s="7"/>
      <c r="M10" s="81"/>
      <c r="N10" s="81"/>
    </row>
    <row r="11" ht="22.9" customHeight="1" spans="1:14">
      <c r="A11" s="83" t="s">
        <v>256</v>
      </c>
      <c r="B11" s="83" t="s">
        <v>244</v>
      </c>
      <c r="C11" s="83" t="s">
        <v>244</v>
      </c>
      <c r="D11" s="74" t="s">
        <v>300</v>
      </c>
      <c r="E11" s="6" t="s">
        <v>258</v>
      </c>
      <c r="F11" s="7">
        <v>377.6184</v>
      </c>
      <c r="G11" s="7">
        <v>377.6184</v>
      </c>
      <c r="H11" s="81">
        <v>377.6184</v>
      </c>
      <c r="I11" s="81"/>
      <c r="J11" s="81"/>
      <c r="K11" s="81"/>
      <c r="L11" s="7"/>
      <c r="M11" s="81"/>
      <c r="N11" s="81"/>
    </row>
    <row r="12" ht="22.9" customHeight="1" spans="1:14">
      <c r="A12" s="83" t="s">
        <v>265</v>
      </c>
      <c r="B12" s="83" t="s">
        <v>266</v>
      </c>
      <c r="C12" s="83" t="s">
        <v>244</v>
      </c>
      <c r="D12" s="74" t="s">
        <v>300</v>
      </c>
      <c r="E12" s="6" t="s">
        <v>268</v>
      </c>
      <c r="F12" s="7">
        <v>25.001739</v>
      </c>
      <c r="G12" s="7">
        <v>25.001739</v>
      </c>
      <c r="H12" s="81"/>
      <c r="I12" s="81"/>
      <c r="J12" s="81">
        <v>25.001739</v>
      </c>
      <c r="K12" s="81"/>
      <c r="L12" s="7"/>
      <c r="M12" s="81"/>
      <c r="N12" s="81"/>
    </row>
    <row r="13" ht="22.9" customHeight="1" spans="1:14">
      <c r="A13" s="65"/>
      <c r="B13" s="65"/>
      <c r="C13" s="65"/>
      <c r="D13" s="80" t="s">
        <v>222</v>
      </c>
      <c r="E13" s="80" t="s">
        <v>223</v>
      </c>
      <c r="F13" s="88">
        <v>2438.079218</v>
      </c>
      <c r="G13" s="88">
        <v>2438.079218</v>
      </c>
      <c r="H13" s="88">
        <v>1697.0556</v>
      </c>
      <c r="I13" s="88">
        <v>610.576308</v>
      </c>
      <c r="J13" s="88">
        <v>130.44731</v>
      </c>
      <c r="K13" s="88"/>
      <c r="L13" s="88"/>
      <c r="M13" s="88"/>
      <c r="N13" s="88"/>
    </row>
    <row r="14" ht="22.9" customHeight="1" spans="1:14">
      <c r="A14" s="83" t="s">
        <v>242</v>
      </c>
      <c r="B14" s="83" t="s">
        <v>243</v>
      </c>
      <c r="C14" s="83" t="s">
        <v>243</v>
      </c>
      <c r="D14" s="74" t="s">
        <v>301</v>
      </c>
      <c r="E14" s="6" t="s">
        <v>248</v>
      </c>
      <c r="F14" s="7">
        <v>452.176003</v>
      </c>
      <c r="G14" s="7">
        <v>452.176003</v>
      </c>
      <c r="H14" s="81"/>
      <c r="I14" s="81">
        <v>452.176003</v>
      </c>
      <c r="J14" s="81"/>
      <c r="K14" s="81"/>
      <c r="L14" s="7"/>
      <c r="M14" s="81"/>
      <c r="N14" s="81"/>
    </row>
    <row r="15" ht="22.9" customHeight="1" spans="1:14">
      <c r="A15" s="83" t="s">
        <v>252</v>
      </c>
      <c r="B15" s="83" t="s">
        <v>253</v>
      </c>
      <c r="C15" s="83" t="s">
        <v>266</v>
      </c>
      <c r="D15" s="74" t="s">
        <v>301</v>
      </c>
      <c r="E15" s="6" t="s">
        <v>270</v>
      </c>
      <c r="F15" s="7">
        <v>158.400305</v>
      </c>
      <c r="G15" s="7">
        <v>158.400305</v>
      </c>
      <c r="H15" s="81"/>
      <c r="I15" s="81">
        <v>158.400305</v>
      </c>
      <c r="J15" s="81"/>
      <c r="K15" s="81"/>
      <c r="L15" s="7"/>
      <c r="M15" s="81"/>
      <c r="N15" s="81"/>
    </row>
    <row r="16" ht="22.9" customHeight="1" spans="1:14">
      <c r="A16" s="83" t="s">
        <v>256</v>
      </c>
      <c r="B16" s="83" t="s">
        <v>244</v>
      </c>
      <c r="C16" s="83" t="s">
        <v>244</v>
      </c>
      <c r="D16" s="74" t="s">
        <v>301</v>
      </c>
      <c r="E16" s="6" t="s">
        <v>258</v>
      </c>
      <c r="F16" s="7">
        <v>1697.0556</v>
      </c>
      <c r="G16" s="7">
        <v>1697.0556</v>
      </c>
      <c r="H16" s="81">
        <v>1697.0556</v>
      </c>
      <c r="I16" s="81"/>
      <c r="J16" s="81"/>
      <c r="K16" s="81"/>
      <c r="L16" s="7"/>
      <c r="M16" s="81"/>
      <c r="N16" s="81"/>
    </row>
    <row r="17" ht="22.9" customHeight="1" spans="1:14">
      <c r="A17" s="83" t="s">
        <v>265</v>
      </c>
      <c r="B17" s="83" t="s">
        <v>266</v>
      </c>
      <c r="C17" s="83" t="s">
        <v>244</v>
      </c>
      <c r="D17" s="74" t="s">
        <v>301</v>
      </c>
      <c r="E17" s="6" t="s">
        <v>268</v>
      </c>
      <c r="F17" s="7">
        <v>130.44731</v>
      </c>
      <c r="G17" s="7">
        <v>130.44731</v>
      </c>
      <c r="H17" s="81"/>
      <c r="I17" s="81"/>
      <c r="J17" s="81">
        <v>130.44731</v>
      </c>
      <c r="K17" s="81"/>
      <c r="L17" s="7"/>
      <c r="M17" s="81"/>
      <c r="N17" s="81"/>
    </row>
    <row r="18" ht="22.9" customHeight="1" spans="1:14">
      <c r="A18" s="65"/>
      <c r="B18" s="65"/>
      <c r="C18" s="65"/>
      <c r="D18" s="80" t="s">
        <v>224</v>
      </c>
      <c r="E18" s="80" t="s">
        <v>225</v>
      </c>
      <c r="F18" s="88">
        <v>61.44098</v>
      </c>
      <c r="G18" s="88">
        <v>61.44098</v>
      </c>
      <c r="H18" s="88">
        <v>46.3212</v>
      </c>
      <c r="I18" s="88">
        <v>11.759829</v>
      </c>
      <c r="J18" s="88">
        <v>3.359951</v>
      </c>
      <c r="K18" s="88"/>
      <c r="L18" s="88"/>
      <c r="M18" s="88"/>
      <c r="N18" s="88"/>
    </row>
    <row r="19" ht="22.9" customHeight="1" spans="1:14">
      <c r="A19" s="83" t="s">
        <v>242</v>
      </c>
      <c r="B19" s="83" t="s">
        <v>243</v>
      </c>
      <c r="C19" s="83" t="s">
        <v>243</v>
      </c>
      <c r="D19" s="74" t="s">
        <v>302</v>
      </c>
      <c r="E19" s="6" t="s">
        <v>248</v>
      </c>
      <c r="F19" s="7">
        <v>7.679888</v>
      </c>
      <c r="G19" s="7">
        <v>7.679888</v>
      </c>
      <c r="H19" s="81"/>
      <c r="I19" s="81">
        <v>7.679888</v>
      </c>
      <c r="J19" s="81"/>
      <c r="K19" s="81"/>
      <c r="L19" s="7"/>
      <c r="M19" s="81"/>
      <c r="N19" s="81"/>
    </row>
    <row r="20" ht="22.9" customHeight="1" spans="1:14">
      <c r="A20" s="83" t="s">
        <v>252</v>
      </c>
      <c r="B20" s="83" t="s">
        <v>253</v>
      </c>
      <c r="C20" s="83" t="s">
        <v>266</v>
      </c>
      <c r="D20" s="74" t="s">
        <v>302</v>
      </c>
      <c r="E20" s="6" t="s">
        <v>270</v>
      </c>
      <c r="F20" s="7">
        <v>4.079941</v>
      </c>
      <c r="G20" s="7">
        <v>4.079941</v>
      </c>
      <c r="H20" s="81"/>
      <c r="I20" s="81">
        <v>4.079941</v>
      </c>
      <c r="J20" s="81"/>
      <c r="K20" s="81"/>
      <c r="L20" s="7"/>
      <c r="M20" s="81"/>
      <c r="N20" s="81"/>
    </row>
    <row r="21" ht="22.9" customHeight="1" spans="1:14">
      <c r="A21" s="83" t="s">
        <v>256</v>
      </c>
      <c r="B21" s="83" t="s">
        <v>244</v>
      </c>
      <c r="C21" s="83" t="s">
        <v>244</v>
      </c>
      <c r="D21" s="74" t="s">
        <v>302</v>
      </c>
      <c r="E21" s="6" t="s">
        <v>258</v>
      </c>
      <c r="F21" s="7">
        <v>46.3212</v>
      </c>
      <c r="G21" s="7">
        <v>46.3212</v>
      </c>
      <c r="H21" s="81">
        <v>46.3212</v>
      </c>
      <c r="I21" s="81"/>
      <c r="J21" s="81"/>
      <c r="K21" s="81"/>
      <c r="L21" s="7"/>
      <c r="M21" s="81"/>
      <c r="N21" s="81"/>
    </row>
    <row r="22" ht="22.9" customHeight="1" spans="1:14">
      <c r="A22" s="83" t="s">
        <v>265</v>
      </c>
      <c r="B22" s="83" t="s">
        <v>266</v>
      </c>
      <c r="C22" s="83" t="s">
        <v>244</v>
      </c>
      <c r="D22" s="74" t="s">
        <v>302</v>
      </c>
      <c r="E22" s="6" t="s">
        <v>268</v>
      </c>
      <c r="F22" s="7">
        <v>3.359951</v>
      </c>
      <c r="G22" s="7">
        <v>3.359951</v>
      </c>
      <c r="H22" s="81"/>
      <c r="I22" s="81"/>
      <c r="J22" s="81">
        <v>3.359951</v>
      </c>
      <c r="K22" s="81"/>
      <c r="L22" s="7"/>
      <c r="M22" s="81"/>
      <c r="N22" s="81"/>
    </row>
    <row r="23" ht="22.9" customHeight="1" spans="1:14">
      <c r="A23" s="65"/>
      <c r="B23" s="65"/>
      <c r="C23" s="65"/>
      <c r="D23" s="80" t="s">
        <v>226</v>
      </c>
      <c r="E23" s="80" t="s">
        <v>227</v>
      </c>
      <c r="F23" s="88">
        <v>107.174358</v>
      </c>
      <c r="G23" s="88"/>
      <c r="H23" s="88"/>
      <c r="I23" s="88"/>
      <c r="J23" s="88"/>
      <c r="K23" s="88"/>
      <c r="L23" s="88">
        <v>107.174358</v>
      </c>
      <c r="M23" s="88">
        <v>107.174358</v>
      </c>
      <c r="N23" s="88"/>
    </row>
    <row r="24" ht="22.9" customHeight="1" spans="1:14">
      <c r="A24" s="83" t="s">
        <v>256</v>
      </c>
      <c r="B24" s="83" t="s">
        <v>244</v>
      </c>
      <c r="C24" s="83" t="s">
        <v>276</v>
      </c>
      <c r="D24" s="74" t="s">
        <v>303</v>
      </c>
      <c r="E24" s="6" t="s">
        <v>278</v>
      </c>
      <c r="F24" s="7">
        <v>107.174358</v>
      </c>
      <c r="G24" s="7"/>
      <c r="H24" s="81"/>
      <c r="I24" s="81"/>
      <c r="J24" s="81"/>
      <c r="K24" s="81"/>
      <c r="L24" s="7">
        <v>107.174358</v>
      </c>
      <c r="M24" s="81">
        <v>107.174358</v>
      </c>
      <c r="N24" s="81"/>
    </row>
    <row r="25" ht="22.9" customHeight="1" spans="1:14">
      <c r="A25" s="65"/>
      <c r="B25" s="65"/>
      <c r="C25" s="65"/>
      <c r="D25" s="80" t="s">
        <v>228</v>
      </c>
      <c r="E25" s="80" t="s">
        <v>229</v>
      </c>
      <c r="F25" s="88">
        <v>455.892038</v>
      </c>
      <c r="G25" s="88"/>
      <c r="H25" s="88"/>
      <c r="I25" s="88"/>
      <c r="J25" s="88"/>
      <c r="K25" s="88"/>
      <c r="L25" s="88">
        <v>455.892038</v>
      </c>
      <c r="M25" s="88">
        <v>455.892038</v>
      </c>
      <c r="N25" s="88"/>
    </row>
    <row r="26" ht="22.9" customHeight="1" spans="1:14">
      <c r="A26" s="83" t="s">
        <v>242</v>
      </c>
      <c r="B26" s="83" t="s">
        <v>243</v>
      </c>
      <c r="C26" s="83" t="s">
        <v>243</v>
      </c>
      <c r="D26" s="74" t="s">
        <v>304</v>
      </c>
      <c r="E26" s="6" t="s">
        <v>248</v>
      </c>
      <c r="F26" s="7">
        <v>55.7172</v>
      </c>
      <c r="G26" s="7"/>
      <c r="H26" s="81"/>
      <c r="I26" s="81"/>
      <c r="J26" s="81"/>
      <c r="K26" s="81"/>
      <c r="L26" s="7">
        <v>55.7172</v>
      </c>
      <c r="M26" s="81">
        <v>55.7172</v>
      </c>
      <c r="N26" s="81"/>
    </row>
    <row r="27" ht="22.9" customHeight="1" spans="1:14">
      <c r="A27" s="83" t="s">
        <v>252</v>
      </c>
      <c r="B27" s="83" t="s">
        <v>253</v>
      </c>
      <c r="C27" s="83" t="s">
        <v>266</v>
      </c>
      <c r="D27" s="74" t="s">
        <v>304</v>
      </c>
      <c r="E27" s="6" t="s">
        <v>270</v>
      </c>
      <c r="F27" s="7">
        <v>29.599763</v>
      </c>
      <c r="G27" s="7"/>
      <c r="H27" s="81"/>
      <c r="I27" s="81"/>
      <c r="J27" s="81"/>
      <c r="K27" s="81"/>
      <c r="L27" s="7">
        <v>29.599763</v>
      </c>
      <c r="M27" s="81">
        <v>29.599763</v>
      </c>
      <c r="N27" s="81"/>
    </row>
    <row r="28" ht="22.9" customHeight="1" spans="1:14">
      <c r="A28" s="83" t="s">
        <v>256</v>
      </c>
      <c r="B28" s="83" t="s">
        <v>244</v>
      </c>
      <c r="C28" s="83" t="s">
        <v>279</v>
      </c>
      <c r="D28" s="74" t="s">
        <v>304</v>
      </c>
      <c r="E28" s="6" t="s">
        <v>281</v>
      </c>
      <c r="F28" s="7">
        <v>346.1988</v>
      </c>
      <c r="G28" s="7"/>
      <c r="H28" s="81"/>
      <c r="I28" s="81"/>
      <c r="J28" s="81"/>
      <c r="K28" s="81"/>
      <c r="L28" s="7">
        <v>346.1988</v>
      </c>
      <c r="M28" s="81">
        <v>346.1988</v>
      </c>
      <c r="N28" s="81"/>
    </row>
    <row r="29" ht="22.9" customHeight="1" spans="1:14">
      <c r="A29" s="83" t="s">
        <v>265</v>
      </c>
      <c r="B29" s="83" t="s">
        <v>266</v>
      </c>
      <c r="C29" s="83" t="s">
        <v>244</v>
      </c>
      <c r="D29" s="74" t="s">
        <v>304</v>
      </c>
      <c r="E29" s="6" t="s">
        <v>268</v>
      </c>
      <c r="F29" s="7">
        <v>24.376275</v>
      </c>
      <c r="G29" s="7"/>
      <c r="H29" s="81"/>
      <c r="I29" s="81"/>
      <c r="J29" s="81"/>
      <c r="K29" s="81"/>
      <c r="L29" s="7">
        <v>24.376275</v>
      </c>
      <c r="M29" s="81">
        <v>24.376275</v>
      </c>
      <c r="N29" s="8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G4" sqref="G4:K4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58"/>
      <c r="U1" s="40" t="s">
        <v>350</v>
      </c>
      <c r="V1" s="40"/>
    </row>
    <row r="2" ht="24" customHeight="1" spans="1:22">
      <c r="A2" s="94" t="s">
        <v>81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ht="24.2" customHeight="1" spans="1:22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1" t="s">
        <v>97</v>
      </c>
      <c r="V3" s="41"/>
    </row>
    <row r="4" ht="26.65" customHeight="1" spans="1:22">
      <c r="A4" s="5" t="s">
        <v>231</v>
      </c>
      <c r="B4" s="5"/>
      <c r="C4" s="5"/>
      <c r="D4" s="5" t="s">
        <v>283</v>
      </c>
      <c r="E4" s="5" t="s">
        <v>284</v>
      </c>
      <c r="F4" s="5" t="s">
        <v>306</v>
      </c>
      <c r="G4" s="5" t="s">
        <v>351</v>
      </c>
      <c r="H4" s="5"/>
      <c r="I4" s="5"/>
      <c r="J4" s="5"/>
      <c r="K4" s="5"/>
      <c r="L4" s="5" t="s">
        <v>352</v>
      </c>
      <c r="M4" s="5"/>
      <c r="N4" s="5"/>
      <c r="O4" s="5"/>
      <c r="P4" s="5"/>
      <c r="Q4" s="5"/>
      <c r="R4" s="5" t="s">
        <v>347</v>
      </c>
      <c r="S4" s="5" t="s">
        <v>353</v>
      </c>
      <c r="T4" s="5"/>
      <c r="U4" s="5"/>
      <c r="V4" s="5"/>
    </row>
    <row r="5" ht="56.1" customHeight="1" spans="1:22">
      <c r="A5" s="5" t="s">
        <v>239</v>
      </c>
      <c r="B5" s="5" t="s">
        <v>240</v>
      </c>
      <c r="C5" s="5" t="s">
        <v>241</v>
      </c>
      <c r="D5" s="5"/>
      <c r="E5" s="5"/>
      <c r="F5" s="5"/>
      <c r="G5" s="5" t="s">
        <v>201</v>
      </c>
      <c r="H5" s="5" t="s">
        <v>354</v>
      </c>
      <c r="I5" s="5" t="s">
        <v>355</v>
      </c>
      <c r="J5" s="5" t="s">
        <v>356</v>
      </c>
      <c r="K5" s="5" t="s">
        <v>357</v>
      </c>
      <c r="L5" s="5" t="s">
        <v>201</v>
      </c>
      <c r="M5" s="5" t="s">
        <v>358</v>
      </c>
      <c r="N5" s="5" t="s">
        <v>359</v>
      </c>
      <c r="O5" s="5" t="s">
        <v>360</v>
      </c>
      <c r="P5" s="5" t="s">
        <v>361</v>
      </c>
      <c r="Q5" s="5" t="s">
        <v>362</v>
      </c>
      <c r="R5" s="5"/>
      <c r="S5" s="5" t="s">
        <v>201</v>
      </c>
      <c r="T5" s="5" t="s">
        <v>363</v>
      </c>
      <c r="U5" s="5" t="s">
        <v>364</v>
      </c>
      <c r="V5" s="5" t="s">
        <v>348</v>
      </c>
    </row>
    <row r="6" ht="22.9" customHeight="1" spans="1:22">
      <c r="A6" s="65"/>
      <c r="B6" s="65"/>
      <c r="C6" s="65"/>
      <c r="D6" s="65"/>
      <c r="E6" s="65" t="s">
        <v>201</v>
      </c>
      <c r="F6" s="79">
        <v>4085.967028</v>
      </c>
      <c r="G6" s="79">
        <v>3045.7377</v>
      </c>
      <c r="H6" s="79">
        <v>1595.9484</v>
      </c>
      <c r="I6" s="79">
        <v>1316.7936</v>
      </c>
      <c r="J6" s="79">
        <v>132.9957</v>
      </c>
      <c r="K6" s="79"/>
      <c r="L6" s="79">
        <v>842.241529</v>
      </c>
      <c r="M6" s="79">
        <v>612.807343</v>
      </c>
      <c r="N6" s="79"/>
      <c r="O6" s="79">
        <v>229.434186</v>
      </c>
      <c r="P6" s="79"/>
      <c r="Q6" s="79"/>
      <c r="R6" s="79">
        <v>188.945799</v>
      </c>
      <c r="S6" s="79">
        <v>9.042</v>
      </c>
      <c r="T6" s="79"/>
      <c r="U6" s="79"/>
      <c r="V6" s="79">
        <v>9.042</v>
      </c>
    </row>
    <row r="7" ht="22.9" customHeight="1" spans="1:22">
      <c r="A7" s="65"/>
      <c r="B7" s="65"/>
      <c r="C7" s="65"/>
      <c r="D7" s="69" t="s">
        <v>219</v>
      </c>
      <c r="E7" s="69" t="s">
        <v>3</v>
      </c>
      <c r="F7" s="79">
        <v>4085.967028</v>
      </c>
      <c r="G7" s="79">
        <v>3045.7377</v>
      </c>
      <c r="H7" s="79">
        <v>1595.9484</v>
      </c>
      <c r="I7" s="79">
        <v>1316.7936</v>
      </c>
      <c r="J7" s="79">
        <v>132.9957</v>
      </c>
      <c r="K7" s="79"/>
      <c r="L7" s="79">
        <v>842.241529</v>
      </c>
      <c r="M7" s="79">
        <v>612.807343</v>
      </c>
      <c r="N7" s="79"/>
      <c r="O7" s="79">
        <v>229.434186</v>
      </c>
      <c r="P7" s="79"/>
      <c r="Q7" s="79"/>
      <c r="R7" s="79">
        <v>188.945799</v>
      </c>
      <c r="S7" s="79">
        <v>9.042</v>
      </c>
      <c r="T7" s="79"/>
      <c r="U7" s="79"/>
      <c r="V7" s="79">
        <v>9.042</v>
      </c>
    </row>
    <row r="8" ht="22.9" customHeight="1" spans="1:22">
      <c r="A8" s="65"/>
      <c r="B8" s="65"/>
      <c r="C8" s="65"/>
      <c r="D8" s="80" t="s">
        <v>220</v>
      </c>
      <c r="E8" s="80" t="s">
        <v>221</v>
      </c>
      <c r="F8" s="79">
        <v>544.050034</v>
      </c>
      <c r="G8" s="79">
        <v>395.5797</v>
      </c>
      <c r="H8" s="79">
        <v>215.5356</v>
      </c>
      <c r="I8" s="79">
        <v>162.0828</v>
      </c>
      <c r="J8" s="79">
        <v>17.9613</v>
      </c>
      <c r="K8" s="79"/>
      <c r="L8" s="79">
        <v>114.426595</v>
      </c>
      <c r="M8" s="79">
        <v>84.06734</v>
      </c>
      <c r="N8" s="79"/>
      <c r="O8" s="79">
        <v>30.359255</v>
      </c>
      <c r="P8" s="79"/>
      <c r="Q8" s="79"/>
      <c r="R8" s="79">
        <v>25.001739</v>
      </c>
      <c r="S8" s="79">
        <v>9.042</v>
      </c>
      <c r="T8" s="79"/>
      <c r="U8" s="79"/>
      <c r="V8" s="79">
        <v>9.042</v>
      </c>
    </row>
    <row r="9" ht="22.9" customHeight="1" spans="1:22">
      <c r="A9" s="83" t="s">
        <v>242</v>
      </c>
      <c r="B9" s="83" t="s">
        <v>243</v>
      </c>
      <c r="C9" s="83" t="s">
        <v>244</v>
      </c>
      <c r="D9" s="74" t="s">
        <v>300</v>
      </c>
      <c r="E9" s="6" t="s">
        <v>246</v>
      </c>
      <c r="F9" s="7">
        <v>9.042</v>
      </c>
      <c r="G9" s="81"/>
      <c r="H9" s="81"/>
      <c r="I9" s="81"/>
      <c r="J9" s="81"/>
      <c r="K9" s="81"/>
      <c r="L9" s="7"/>
      <c r="M9" s="81"/>
      <c r="N9" s="81"/>
      <c r="O9" s="81"/>
      <c r="P9" s="81"/>
      <c r="Q9" s="81"/>
      <c r="R9" s="81"/>
      <c r="S9" s="7">
        <v>9.042</v>
      </c>
      <c r="T9" s="81"/>
      <c r="U9" s="81"/>
      <c r="V9" s="81">
        <v>9.042</v>
      </c>
    </row>
    <row r="10" ht="22.9" customHeight="1" spans="1:22">
      <c r="A10" s="83" t="s">
        <v>242</v>
      </c>
      <c r="B10" s="83" t="s">
        <v>243</v>
      </c>
      <c r="C10" s="83" t="s">
        <v>243</v>
      </c>
      <c r="D10" s="74" t="s">
        <v>300</v>
      </c>
      <c r="E10" s="6" t="s">
        <v>248</v>
      </c>
      <c r="F10" s="7">
        <v>84.06734</v>
      </c>
      <c r="G10" s="81"/>
      <c r="H10" s="81"/>
      <c r="I10" s="81"/>
      <c r="J10" s="81"/>
      <c r="K10" s="81"/>
      <c r="L10" s="7">
        <v>84.06734</v>
      </c>
      <c r="M10" s="81">
        <v>84.06734</v>
      </c>
      <c r="N10" s="81"/>
      <c r="O10" s="81"/>
      <c r="P10" s="81"/>
      <c r="Q10" s="81"/>
      <c r="R10" s="81"/>
      <c r="S10" s="7"/>
      <c r="T10" s="81"/>
      <c r="U10" s="81"/>
      <c r="V10" s="81"/>
    </row>
    <row r="11" ht="22.9" customHeight="1" spans="1:22">
      <c r="A11" s="83" t="s">
        <v>252</v>
      </c>
      <c r="B11" s="83" t="s">
        <v>253</v>
      </c>
      <c r="C11" s="83" t="s">
        <v>244</v>
      </c>
      <c r="D11" s="74" t="s">
        <v>300</v>
      </c>
      <c r="E11" s="6" t="s">
        <v>255</v>
      </c>
      <c r="F11" s="7">
        <v>30.359255</v>
      </c>
      <c r="G11" s="81"/>
      <c r="H11" s="81"/>
      <c r="I11" s="81"/>
      <c r="J11" s="81"/>
      <c r="K11" s="81"/>
      <c r="L11" s="7">
        <v>30.359255</v>
      </c>
      <c r="M11" s="81"/>
      <c r="N11" s="81"/>
      <c r="O11" s="81">
        <v>30.359255</v>
      </c>
      <c r="P11" s="81"/>
      <c r="Q11" s="81"/>
      <c r="R11" s="81"/>
      <c r="S11" s="7"/>
      <c r="T11" s="81"/>
      <c r="U11" s="81"/>
      <c r="V11" s="81"/>
    </row>
    <row r="12" ht="22.9" customHeight="1" spans="1:22">
      <c r="A12" s="83" t="s">
        <v>256</v>
      </c>
      <c r="B12" s="83" t="s">
        <v>244</v>
      </c>
      <c r="C12" s="83" t="s">
        <v>244</v>
      </c>
      <c r="D12" s="74" t="s">
        <v>300</v>
      </c>
      <c r="E12" s="6" t="s">
        <v>258</v>
      </c>
      <c r="F12" s="7">
        <v>395.5797</v>
      </c>
      <c r="G12" s="81">
        <v>395.5797</v>
      </c>
      <c r="H12" s="81">
        <v>215.5356</v>
      </c>
      <c r="I12" s="81">
        <v>162.0828</v>
      </c>
      <c r="J12" s="81">
        <v>17.9613</v>
      </c>
      <c r="K12" s="81"/>
      <c r="L12" s="7"/>
      <c r="M12" s="81"/>
      <c r="N12" s="81"/>
      <c r="O12" s="81"/>
      <c r="P12" s="81"/>
      <c r="Q12" s="81"/>
      <c r="R12" s="81"/>
      <c r="S12" s="7"/>
      <c r="T12" s="81"/>
      <c r="U12" s="81"/>
      <c r="V12" s="81"/>
    </row>
    <row r="13" ht="22.9" customHeight="1" spans="1:22">
      <c r="A13" s="83" t="s">
        <v>265</v>
      </c>
      <c r="B13" s="83" t="s">
        <v>266</v>
      </c>
      <c r="C13" s="83" t="s">
        <v>244</v>
      </c>
      <c r="D13" s="74" t="s">
        <v>300</v>
      </c>
      <c r="E13" s="6" t="s">
        <v>268</v>
      </c>
      <c r="F13" s="7">
        <v>25.001739</v>
      </c>
      <c r="G13" s="81"/>
      <c r="H13" s="81"/>
      <c r="I13" s="81"/>
      <c r="J13" s="81"/>
      <c r="K13" s="81"/>
      <c r="L13" s="7"/>
      <c r="M13" s="81"/>
      <c r="N13" s="81"/>
      <c r="O13" s="81"/>
      <c r="P13" s="81"/>
      <c r="Q13" s="81"/>
      <c r="R13" s="81">
        <v>25.001739</v>
      </c>
      <c r="S13" s="7"/>
      <c r="T13" s="81"/>
      <c r="U13" s="81"/>
      <c r="V13" s="81"/>
    </row>
    <row r="14" ht="22.9" customHeight="1" spans="1:22">
      <c r="A14" s="65"/>
      <c r="B14" s="65"/>
      <c r="C14" s="65"/>
      <c r="D14" s="80" t="s">
        <v>222</v>
      </c>
      <c r="E14" s="80" t="s">
        <v>223</v>
      </c>
      <c r="F14" s="79">
        <v>2893.624618</v>
      </c>
      <c r="G14" s="79">
        <v>2152.601</v>
      </c>
      <c r="H14" s="79">
        <v>1094.9928</v>
      </c>
      <c r="I14" s="79">
        <v>966.3588</v>
      </c>
      <c r="J14" s="79">
        <v>91.2494</v>
      </c>
      <c r="K14" s="79"/>
      <c r="L14" s="79">
        <v>610.576308</v>
      </c>
      <c r="M14" s="79">
        <v>452.176003</v>
      </c>
      <c r="N14" s="79"/>
      <c r="O14" s="79">
        <v>158.400305</v>
      </c>
      <c r="P14" s="79"/>
      <c r="Q14" s="79"/>
      <c r="R14" s="79">
        <v>130.44731</v>
      </c>
      <c r="S14" s="79"/>
      <c r="T14" s="79"/>
      <c r="U14" s="79"/>
      <c r="V14" s="79"/>
    </row>
    <row r="15" ht="22.9" customHeight="1" spans="1:22">
      <c r="A15" s="83" t="s">
        <v>242</v>
      </c>
      <c r="B15" s="83" t="s">
        <v>243</v>
      </c>
      <c r="C15" s="83" t="s">
        <v>243</v>
      </c>
      <c r="D15" s="74" t="s">
        <v>301</v>
      </c>
      <c r="E15" s="6" t="s">
        <v>248</v>
      </c>
      <c r="F15" s="7">
        <v>452.176003</v>
      </c>
      <c r="G15" s="81"/>
      <c r="H15" s="81"/>
      <c r="I15" s="81"/>
      <c r="J15" s="81"/>
      <c r="K15" s="81"/>
      <c r="L15" s="7">
        <v>452.176003</v>
      </c>
      <c r="M15" s="81">
        <v>452.176003</v>
      </c>
      <c r="N15" s="81"/>
      <c r="O15" s="81"/>
      <c r="P15" s="81"/>
      <c r="Q15" s="81"/>
      <c r="R15" s="81"/>
      <c r="S15" s="7"/>
      <c r="T15" s="81"/>
      <c r="U15" s="81"/>
      <c r="V15" s="81"/>
    </row>
    <row r="16" ht="22.9" customHeight="1" spans="1:22">
      <c r="A16" s="83" t="s">
        <v>252</v>
      </c>
      <c r="B16" s="83" t="s">
        <v>253</v>
      </c>
      <c r="C16" s="83" t="s">
        <v>266</v>
      </c>
      <c r="D16" s="74" t="s">
        <v>301</v>
      </c>
      <c r="E16" s="6" t="s">
        <v>270</v>
      </c>
      <c r="F16" s="7">
        <v>158.400305</v>
      </c>
      <c r="G16" s="81"/>
      <c r="H16" s="81"/>
      <c r="I16" s="81"/>
      <c r="J16" s="81"/>
      <c r="K16" s="81"/>
      <c r="L16" s="7">
        <v>158.400305</v>
      </c>
      <c r="M16" s="81"/>
      <c r="N16" s="81"/>
      <c r="O16" s="81">
        <v>158.400305</v>
      </c>
      <c r="P16" s="81"/>
      <c r="Q16" s="81"/>
      <c r="R16" s="81"/>
      <c r="S16" s="7"/>
      <c r="T16" s="81"/>
      <c r="U16" s="81"/>
      <c r="V16" s="81"/>
    </row>
    <row r="17" ht="22.9" customHeight="1" spans="1:22">
      <c r="A17" s="83" t="s">
        <v>256</v>
      </c>
      <c r="B17" s="83" t="s">
        <v>244</v>
      </c>
      <c r="C17" s="83" t="s">
        <v>244</v>
      </c>
      <c r="D17" s="74" t="s">
        <v>301</v>
      </c>
      <c r="E17" s="6" t="s">
        <v>258</v>
      </c>
      <c r="F17" s="7">
        <v>2152.601</v>
      </c>
      <c r="G17" s="81">
        <v>2152.601</v>
      </c>
      <c r="H17" s="81">
        <v>1094.9928</v>
      </c>
      <c r="I17" s="81">
        <v>966.3588</v>
      </c>
      <c r="J17" s="81">
        <v>91.2494</v>
      </c>
      <c r="K17" s="81"/>
      <c r="L17" s="7"/>
      <c r="M17" s="81"/>
      <c r="N17" s="81"/>
      <c r="O17" s="81"/>
      <c r="P17" s="81"/>
      <c r="Q17" s="81"/>
      <c r="R17" s="81"/>
      <c r="S17" s="7"/>
      <c r="T17" s="81"/>
      <c r="U17" s="81"/>
      <c r="V17" s="81"/>
    </row>
    <row r="18" ht="22.9" customHeight="1" spans="1:22">
      <c r="A18" s="83" t="s">
        <v>265</v>
      </c>
      <c r="B18" s="83" t="s">
        <v>266</v>
      </c>
      <c r="C18" s="83" t="s">
        <v>244</v>
      </c>
      <c r="D18" s="74" t="s">
        <v>301</v>
      </c>
      <c r="E18" s="6" t="s">
        <v>268</v>
      </c>
      <c r="F18" s="7">
        <v>130.44731</v>
      </c>
      <c r="G18" s="81"/>
      <c r="H18" s="81"/>
      <c r="I18" s="81"/>
      <c r="J18" s="81"/>
      <c r="K18" s="81"/>
      <c r="L18" s="7"/>
      <c r="M18" s="81"/>
      <c r="N18" s="81"/>
      <c r="O18" s="81"/>
      <c r="P18" s="81"/>
      <c r="Q18" s="81"/>
      <c r="R18" s="81">
        <v>130.44731</v>
      </c>
      <c r="S18" s="7"/>
      <c r="T18" s="81"/>
      <c r="U18" s="81"/>
      <c r="V18" s="81"/>
    </row>
    <row r="19" ht="22.9" customHeight="1" spans="1:22">
      <c r="A19" s="65"/>
      <c r="B19" s="65"/>
      <c r="C19" s="65"/>
      <c r="D19" s="80" t="s">
        <v>224</v>
      </c>
      <c r="E19" s="80" t="s">
        <v>225</v>
      </c>
      <c r="F19" s="79">
        <v>63.89908</v>
      </c>
      <c r="G19" s="79">
        <v>48.7793</v>
      </c>
      <c r="H19" s="79">
        <v>29.4972</v>
      </c>
      <c r="I19" s="79">
        <v>16.824</v>
      </c>
      <c r="J19" s="79">
        <v>2.4581</v>
      </c>
      <c r="K19" s="79"/>
      <c r="L19" s="79">
        <v>11.759829</v>
      </c>
      <c r="M19" s="79">
        <v>7.679888</v>
      </c>
      <c r="N19" s="79"/>
      <c r="O19" s="79">
        <v>4.079941</v>
      </c>
      <c r="P19" s="79"/>
      <c r="Q19" s="79"/>
      <c r="R19" s="79">
        <v>3.359951</v>
      </c>
      <c r="S19" s="79"/>
      <c r="T19" s="79"/>
      <c r="U19" s="79"/>
      <c r="V19" s="79"/>
    </row>
    <row r="20" ht="22.9" customHeight="1" spans="1:22">
      <c r="A20" s="83" t="s">
        <v>242</v>
      </c>
      <c r="B20" s="83" t="s">
        <v>243</v>
      </c>
      <c r="C20" s="83" t="s">
        <v>243</v>
      </c>
      <c r="D20" s="74" t="s">
        <v>302</v>
      </c>
      <c r="E20" s="6" t="s">
        <v>248</v>
      </c>
      <c r="F20" s="7">
        <v>7.679888</v>
      </c>
      <c r="G20" s="81"/>
      <c r="H20" s="81"/>
      <c r="I20" s="81"/>
      <c r="J20" s="81"/>
      <c r="K20" s="81"/>
      <c r="L20" s="7">
        <v>7.679888</v>
      </c>
      <c r="M20" s="81">
        <v>7.679888</v>
      </c>
      <c r="N20" s="81"/>
      <c r="O20" s="81"/>
      <c r="P20" s="81"/>
      <c r="Q20" s="81"/>
      <c r="R20" s="81"/>
      <c r="S20" s="7"/>
      <c r="T20" s="81"/>
      <c r="U20" s="81"/>
      <c r="V20" s="81"/>
    </row>
    <row r="21" ht="22.9" customHeight="1" spans="1:22">
      <c r="A21" s="83" t="s">
        <v>252</v>
      </c>
      <c r="B21" s="83" t="s">
        <v>253</v>
      </c>
      <c r="C21" s="83" t="s">
        <v>266</v>
      </c>
      <c r="D21" s="74" t="s">
        <v>302</v>
      </c>
      <c r="E21" s="6" t="s">
        <v>270</v>
      </c>
      <c r="F21" s="7">
        <v>4.079941</v>
      </c>
      <c r="G21" s="81"/>
      <c r="H21" s="81"/>
      <c r="I21" s="81"/>
      <c r="J21" s="81"/>
      <c r="K21" s="81"/>
      <c r="L21" s="7">
        <v>4.079941</v>
      </c>
      <c r="M21" s="81"/>
      <c r="N21" s="81"/>
      <c r="O21" s="81">
        <v>4.079941</v>
      </c>
      <c r="P21" s="81"/>
      <c r="Q21" s="81"/>
      <c r="R21" s="81"/>
      <c r="S21" s="7"/>
      <c r="T21" s="81"/>
      <c r="U21" s="81"/>
      <c r="V21" s="81"/>
    </row>
    <row r="22" ht="22.9" customHeight="1" spans="1:22">
      <c r="A22" s="83" t="s">
        <v>256</v>
      </c>
      <c r="B22" s="83" t="s">
        <v>244</v>
      </c>
      <c r="C22" s="83" t="s">
        <v>244</v>
      </c>
      <c r="D22" s="74" t="s">
        <v>302</v>
      </c>
      <c r="E22" s="6" t="s">
        <v>258</v>
      </c>
      <c r="F22" s="7">
        <v>48.7793</v>
      </c>
      <c r="G22" s="81">
        <v>48.7793</v>
      </c>
      <c r="H22" s="81">
        <v>29.4972</v>
      </c>
      <c r="I22" s="81">
        <v>16.824</v>
      </c>
      <c r="J22" s="81">
        <v>2.4581</v>
      </c>
      <c r="K22" s="81"/>
      <c r="L22" s="7"/>
      <c r="M22" s="81"/>
      <c r="N22" s="81"/>
      <c r="O22" s="81"/>
      <c r="P22" s="81"/>
      <c r="Q22" s="81"/>
      <c r="R22" s="81"/>
      <c r="S22" s="7"/>
      <c r="T22" s="81"/>
      <c r="U22" s="81"/>
      <c r="V22" s="81"/>
    </row>
    <row r="23" ht="22.9" customHeight="1" spans="1:22">
      <c r="A23" s="83" t="s">
        <v>265</v>
      </c>
      <c r="B23" s="83" t="s">
        <v>266</v>
      </c>
      <c r="C23" s="83" t="s">
        <v>244</v>
      </c>
      <c r="D23" s="74" t="s">
        <v>302</v>
      </c>
      <c r="E23" s="6" t="s">
        <v>268</v>
      </c>
      <c r="F23" s="7">
        <v>3.359951</v>
      </c>
      <c r="G23" s="81"/>
      <c r="H23" s="81"/>
      <c r="I23" s="81"/>
      <c r="J23" s="81"/>
      <c r="K23" s="81"/>
      <c r="L23" s="7"/>
      <c r="M23" s="81"/>
      <c r="N23" s="81"/>
      <c r="O23" s="81"/>
      <c r="P23" s="81"/>
      <c r="Q23" s="81"/>
      <c r="R23" s="81">
        <v>3.359951</v>
      </c>
      <c r="S23" s="7"/>
      <c r="T23" s="81"/>
      <c r="U23" s="81"/>
      <c r="V23" s="81"/>
    </row>
    <row r="24" ht="22.9" customHeight="1" spans="1:22">
      <c r="A24" s="65"/>
      <c r="B24" s="65"/>
      <c r="C24" s="65"/>
      <c r="D24" s="80" t="s">
        <v>226</v>
      </c>
      <c r="E24" s="80" t="s">
        <v>227</v>
      </c>
      <c r="F24" s="79">
        <v>111.287558</v>
      </c>
      <c r="G24" s="79">
        <v>85.3652</v>
      </c>
      <c r="H24" s="79">
        <v>49.3584</v>
      </c>
      <c r="I24" s="79">
        <v>31.8936</v>
      </c>
      <c r="J24" s="79">
        <v>4.1132</v>
      </c>
      <c r="K24" s="79"/>
      <c r="L24" s="79">
        <v>20.161834</v>
      </c>
      <c r="M24" s="79">
        <v>13.166912</v>
      </c>
      <c r="N24" s="79"/>
      <c r="O24" s="79">
        <v>6.994922</v>
      </c>
      <c r="P24" s="79"/>
      <c r="Q24" s="79"/>
      <c r="R24" s="79">
        <v>5.760524</v>
      </c>
      <c r="S24" s="79"/>
      <c r="T24" s="79"/>
      <c r="U24" s="79"/>
      <c r="V24" s="79"/>
    </row>
    <row r="25" ht="22.9" customHeight="1" spans="1:22">
      <c r="A25" s="83" t="s">
        <v>256</v>
      </c>
      <c r="B25" s="83" t="s">
        <v>244</v>
      </c>
      <c r="C25" s="83" t="s">
        <v>276</v>
      </c>
      <c r="D25" s="74" t="s">
        <v>303</v>
      </c>
      <c r="E25" s="6" t="s">
        <v>278</v>
      </c>
      <c r="F25" s="7">
        <v>111.287558</v>
      </c>
      <c r="G25" s="81">
        <v>85.3652</v>
      </c>
      <c r="H25" s="81">
        <v>49.3584</v>
      </c>
      <c r="I25" s="81">
        <v>31.8936</v>
      </c>
      <c r="J25" s="81">
        <v>4.1132</v>
      </c>
      <c r="K25" s="81"/>
      <c r="L25" s="7">
        <v>20.161834</v>
      </c>
      <c r="M25" s="81">
        <v>13.166912</v>
      </c>
      <c r="N25" s="81"/>
      <c r="O25" s="81">
        <v>6.994922</v>
      </c>
      <c r="P25" s="81"/>
      <c r="Q25" s="81"/>
      <c r="R25" s="81">
        <v>5.760524</v>
      </c>
      <c r="S25" s="7"/>
      <c r="T25" s="81"/>
      <c r="U25" s="81"/>
      <c r="V25" s="81"/>
    </row>
    <row r="26" ht="22.9" customHeight="1" spans="1:22">
      <c r="A26" s="65"/>
      <c r="B26" s="65"/>
      <c r="C26" s="65"/>
      <c r="D26" s="80" t="s">
        <v>228</v>
      </c>
      <c r="E26" s="80" t="s">
        <v>229</v>
      </c>
      <c r="F26" s="79">
        <v>473.105738</v>
      </c>
      <c r="G26" s="79">
        <v>363.4125</v>
      </c>
      <c r="H26" s="79">
        <v>206.5644</v>
      </c>
      <c r="I26" s="79">
        <v>139.6344</v>
      </c>
      <c r="J26" s="79">
        <v>17.2137</v>
      </c>
      <c r="K26" s="79"/>
      <c r="L26" s="79">
        <v>85.316963</v>
      </c>
      <c r="M26" s="79">
        <v>55.7172</v>
      </c>
      <c r="N26" s="79"/>
      <c r="O26" s="79">
        <v>29.599763</v>
      </c>
      <c r="P26" s="79"/>
      <c r="Q26" s="79"/>
      <c r="R26" s="79">
        <v>24.376275</v>
      </c>
      <c r="S26" s="79"/>
      <c r="T26" s="79"/>
      <c r="U26" s="79"/>
      <c r="V26" s="79"/>
    </row>
    <row r="27" ht="22.9" customHeight="1" spans="1:22">
      <c r="A27" s="83" t="s">
        <v>242</v>
      </c>
      <c r="B27" s="83" t="s">
        <v>243</v>
      </c>
      <c r="C27" s="83" t="s">
        <v>243</v>
      </c>
      <c r="D27" s="74" t="s">
        <v>304</v>
      </c>
      <c r="E27" s="6" t="s">
        <v>248</v>
      </c>
      <c r="F27" s="7">
        <v>55.7172</v>
      </c>
      <c r="G27" s="81"/>
      <c r="H27" s="81"/>
      <c r="I27" s="81"/>
      <c r="J27" s="81"/>
      <c r="K27" s="81"/>
      <c r="L27" s="7">
        <v>55.7172</v>
      </c>
      <c r="M27" s="81">
        <v>55.7172</v>
      </c>
      <c r="N27" s="81"/>
      <c r="O27" s="81"/>
      <c r="P27" s="81"/>
      <c r="Q27" s="81"/>
      <c r="R27" s="81"/>
      <c r="S27" s="7"/>
      <c r="T27" s="81"/>
      <c r="U27" s="81"/>
      <c r="V27" s="81"/>
    </row>
    <row r="28" ht="22.9" customHeight="1" spans="1:22">
      <c r="A28" s="83" t="s">
        <v>252</v>
      </c>
      <c r="B28" s="83" t="s">
        <v>253</v>
      </c>
      <c r="C28" s="83" t="s">
        <v>266</v>
      </c>
      <c r="D28" s="74" t="s">
        <v>304</v>
      </c>
      <c r="E28" s="6" t="s">
        <v>270</v>
      </c>
      <c r="F28" s="7">
        <v>29.599763</v>
      </c>
      <c r="G28" s="81"/>
      <c r="H28" s="81"/>
      <c r="I28" s="81"/>
      <c r="J28" s="81"/>
      <c r="K28" s="81"/>
      <c r="L28" s="7">
        <v>29.599763</v>
      </c>
      <c r="M28" s="81"/>
      <c r="N28" s="81"/>
      <c r="O28" s="81">
        <v>29.599763</v>
      </c>
      <c r="P28" s="81"/>
      <c r="Q28" s="81"/>
      <c r="R28" s="81"/>
      <c r="S28" s="7"/>
      <c r="T28" s="81"/>
      <c r="U28" s="81"/>
      <c r="V28" s="81"/>
    </row>
    <row r="29" ht="22.9" customHeight="1" spans="1:22">
      <c r="A29" s="83" t="s">
        <v>256</v>
      </c>
      <c r="B29" s="83" t="s">
        <v>244</v>
      </c>
      <c r="C29" s="83" t="s">
        <v>279</v>
      </c>
      <c r="D29" s="74" t="s">
        <v>304</v>
      </c>
      <c r="E29" s="6" t="s">
        <v>281</v>
      </c>
      <c r="F29" s="7">
        <v>363.4125</v>
      </c>
      <c r="G29" s="81">
        <v>363.4125</v>
      </c>
      <c r="H29" s="81">
        <v>206.5644</v>
      </c>
      <c r="I29" s="81">
        <v>139.6344</v>
      </c>
      <c r="J29" s="81">
        <v>17.2137</v>
      </c>
      <c r="K29" s="81"/>
      <c r="L29" s="7"/>
      <c r="M29" s="81"/>
      <c r="N29" s="81"/>
      <c r="O29" s="81"/>
      <c r="P29" s="81"/>
      <c r="Q29" s="81"/>
      <c r="R29" s="81"/>
      <c r="S29" s="7"/>
      <c r="T29" s="81"/>
      <c r="U29" s="81"/>
      <c r="V29" s="81"/>
    </row>
    <row r="30" ht="22.9" customHeight="1" spans="1:22">
      <c r="A30" s="83" t="s">
        <v>265</v>
      </c>
      <c r="B30" s="83" t="s">
        <v>266</v>
      </c>
      <c r="C30" s="83" t="s">
        <v>244</v>
      </c>
      <c r="D30" s="74" t="s">
        <v>304</v>
      </c>
      <c r="E30" s="6" t="s">
        <v>268</v>
      </c>
      <c r="F30" s="7">
        <v>24.376275</v>
      </c>
      <c r="G30" s="81"/>
      <c r="H30" s="81"/>
      <c r="I30" s="81"/>
      <c r="J30" s="81"/>
      <c r="K30" s="81"/>
      <c r="L30" s="7"/>
      <c r="M30" s="81"/>
      <c r="N30" s="81"/>
      <c r="O30" s="81"/>
      <c r="P30" s="81"/>
      <c r="Q30" s="81"/>
      <c r="R30" s="81">
        <v>24.376275</v>
      </c>
      <c r="S30" s="7"/>
      <c r="T30" s="81"/>
      <c r="U30" s="81"/>
      <c r="V30" s="8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58"/>
      <c r="K1" s="40" t="s">
        <v>365</v>
      </c>
    </row>
    <row r="2" ht="46.5" customHeight="1" spans="1:11">
      <c r="A2" s="3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2" customHeight="1" spans="1:11">
      <c r="A3" s="4" t="s">
        <v>96</v>
      </c>
      <c r="B3" s="4"/>
      <c r="C3" s="4"/>
      <c r="D3" s="4"/>
      <c r="E3" s="4"/>
      <c r="F3" s="4"/>
      <c r="G3" s="4"/>
      <c r="H3" s="4"/>
      <c r="I3" s="4"/>
      <c r="J3" s="41" t="s">
        <v>97</v>
      </c>
      <c r="K3" s="41"/>
    </row>
    <row r="4" ht="23.25" customHeight="1" spans="1:11">
      <c r="A4" s="5" t="s">
        <v>231</v>
      </c>
      <c r="B4" s="5"/>
      <c r="C4" s="5"/>
      <c r="D4" s="5" t="s">
        <v>283</v>
      </c>
      <c r="E4" s="5" t="s">
        <v>284</v>
      </c>
      <c r="F4" s="5" t="s">
        <v>366</v>
      </c>
      <c r="G4" s="5" t="s">
        <v>367</v>
      </c>
      <c r="H4" s="5" t="s">
        <v>368</v>
      </c>
      <c r="I4" s="5" t="s">
        <v>369</v>
      </c>
      <c r="J4" s="5" t="s">
        <v>370</v>
      </c>
      <c r="K4" s="5" t="s">
        <v>371</v>
      </c>
    </row>
    <row r="5" ht="23.25" customHeight="1" spans="1:11">
      <c r="A5" s="5" t="s">
        <v>239</v>
      </c>
      <c r="B5" s="5" t="s">
        <v>240</v>
      </c>
      <c r="C5" s="5" t="s">
        <v>241</v>
      </c>
      <c r="D5" s="5"/>
      <c r="E5" s="5"/>
      <c r="F5" s="5"/>
      <c r="G5" s="5"/>
      <c r="H5" s="5"/>
      <c r="I5" s="5"/>
      <c r="J5" s="5"/>
      <c r="K5" s="5"/>
    </row>
    <row r="6" ht="22.9" customHeight="1" spans="1:11">
      <c r="A6" s="65"/>
      <c r="B6" s="65"/>
      <c r="C6" s="65"/>
      <c r="D6" s="65"/>
      <c r="E6" s="65" t="s">
        <v>201</v>
      </c>
      <c r="F6" s="79">
        <v>222.779844</v>
      </c>
      <c r="G6" s="79">
        <v>59.55</v>
      </c>
      <c r="H6" s="79"/>
      <c r="I6" s="79"/>
      <c r="J6" s="79">
        <v>163.229844</v>
      </c>
      <c r="K6" s="79"/>
    </row>
    <row r="7" ht="22.9" customHeight="1" spans="1:11">
      <c r="A7" s="65"/>
      <c r="B7" s="65"/>
      <c r="C7" s="65"/>
      <c r="D7" s="69" t="s">
        <v>219</v>
      </c>
      <c r="E7" s="69" t="s">
        <v>3</v>
      </c>
      <c r="F7" s="79">
        <v>222.779844</v>
      </c>
      <c r="G7" s="79">
        <v>59.55</v>
      </c>
      <c r="H7" s="79"/>
      <c r="I7" s="79"/>
      <c r="J7" s="79">
        <v>163.229844</v>
      </c>
      <c r="K7" s="79"/>
    </row>
    <row r="8" ht="22.9" customHeight="1" spans="1:11">
      <c r="A8" s="65"/>
      <c r="B8" s="65"/>
      <c r="C8" s="65"/>
      <c r="D8" s="80" t="s">
        <v>220</v>
      </c>
      <c r="E8" s="80" t="s">
        <v>221</v>
      </c>
      <c r="F8" s="79">
        <v>173.099844</v>
      </c>
      <c r="G8" s="79">
        <v>9.87</v>
      </c>
      <c r="H8" s="79"/>
      <c r="I8" s="79"/>
      <c r="J8" s="79">
        <v>163.229844</v>
      </c>
      <c r="K8" s="79"/>
    </row>
    <row r="9" ht="22.9" customHeight="1" spans="1:11">
      <c r="A9" s="83" t="s">
        <v>242</v>
      </c>
      <c r="B9" s="83" t="s">
        <v>243</v>
      </c>
      <c r="C9" s="83" t="s">
        <v>244</v>
      </c>
      <c r="D9" s="74" t="s">
        <v>300</v>
      </c>
      <c r="E9" s="6" t="s">
        <v>246</v>
      </c>
      <c r="F9" s="7">
        <v>172.271844</v>
      </c>
      <c r="G9" s="81">
        <v>9.042</v>
      </c>
      <c r="H9" s="81"/>
      <c r="I9" s="81"/>
      <c r="J9" s="81">
        <v>163.229844</v>
      </c>
      <c r="K9" s="81"/>
    </row>
    <row r="10" ht="22.9" customHeight="1" spans="1:11">
      <c r="A10" s="83" t="s">
        <v>242</v>
      </c>
      <c r="B10" s="83" t="s">
        <v>249</v>
      </c>
      <c r="C10" s="83" t="s">
        <v>244</v>
      </c>
      <c r="D10" s="74" t="s">
        <v>300</v>
      </c>
      <c r="E10" s="6" t="s">
        <v>251</v>
      </c>
      <c r="F10" s="7">
        <v>0.828</v>
      </c>
      <c r="G10" s="81">
        <v>0.828</v>
      </c>
      <c r="H10" s="81"/>
      <c r="I10" s="81"/>
      <c r="J10" s="81"/>
      <c r="K10" s="81"/>
    </row>
    <row r="11" ht="22.9" customHeight="1" spans="1:11">
      <c r="A11" s="65"/>
      <c r="B11" s="65"/>
      <c r="C11" s="65"/>
      <c r="D11" s="80" t="s">
        <v>222</v>
      </c>
      <c r="E11" s="80" t="s">
        <v>223</v>
      </c>
      <c r="F11" s="79">
        <v>41.4</v>
      </c>
      <c r="G11" s="79">
        <v>41.4</v>
      </c>
      <c r="H11" s="79"/>
      <c r="I11" s="79"/>
      <c r="J11" s="79"/>
      <c r="K11" s="79"/>
    </row>
    <row r="12" ht="22.9" customHeight="1" spans="1:11">
      <c r="A12" s="83" t="s">
        <v>242</v>
      </c>
      <c r="B12" s="83" t="s">
        <v>243</v>
      </c>
      <c r="C12" s="83" t="s">
        <v>244</v>
      </c>
      <c r="D12" s="74" t="s">
        <v>301</v>
      </c>
      <c r="E12" s="6" t="s">
        <v>246</v>
      </c>
      <c r="F12" s="7"/>
      <c r="G12" s="81"/>
      <c r="H12" s="81"/>
      <c r="I12" s="81"/>
      <c r="J12" s="81"/>
      <c r="K12" s="81"/>
    </row>
    <row r="13" ht="22.9" customHeight="1" spans="1:11">
      <c r="A13" s="83" t="s">
        <v>242</v>
      </c>
      <c r="B13" s="83" t="s">
        <v>249</v>
      </c>
      <c r="C13" s="83" t="s">
        <v>244</v>
      </c>
      <c r="D13" s="74" t="s">
        <v>301</v>
      </c>
      <c r="E13" s="6" t="s">
        <v>251</v>
      </c>
      <c r="F13" s="7">
        <v>41.4</v>
      </c>
      <c r="G13" s="81">
        <v>41.4</v>
      </c>
      <c r="H13" s="81"/>
      <c r="I13" s="81"/>
      <c r="J13" s="81"/>
      <c r="K13" s="81"/>
    </row>
    <row r="14" ht="22.9" customHeight="1" spans="1:11">
      <c r="A14" s="65"/>
      <c r="B14" s="65"/>
      <c r="C14" s="65"/>
      <c r="D14" s="80" t="s">
        <v>224</v>
      </c>
      <c r="E14" s="80" t="s">
        <v>225</v>
      </c>
      <c r="F14" s="79"/>
      <c r="G14" s="79"/>
      <c r="H14" s="79"/>
      <c r="I14" s="79"/>
      <c r="J14" s="79"/>
      <c r="K14" s="79"/>
    </row>
    <row r="15" ht="22.9" customHeight="1" spans="1:11">
      <c r="A15" s="83" t="s">
        <v>242</v>
      </c>
      <c r="B15" s="83" t="s">
        <v>243</v>
      </c>
      <c r="C15" s="83" t="s">
        <v>266</v>
      </c>
      <c r="D15" s="74" t="s">
        <v>302</v>
      </c>
      <c r="E15" s="6" t="s">
        <v>275</v>
      </c>
      <c r="F15" s="7"/>
      <c r="G15" s="81"/>
      <c r="H15" s="81"/>
      <c r="I15" s="81"/>
      <c r="J15" s="81"/>
      <c r="K15" s="81"/>
    </row>
    <row r="16" ht="22.9" customHeight="1" spans="1:11">
      <c r="A16" s="65"/>
      <c r="B16" s="65"/>
      <c r="C16" s="65"/>
      <c r="D16" s="80" t="s">
        <v>226</v>
      </c>
      <c r="E16" s="80" t="s">
        <v>227</v>
      </c>
      <c r="F16" s="79">
        <v>2.484</v>
      </c>
      <c r="G16" s="79">
        <v>2.484</v>
      </c>
      <c r="H16" s="79"/>
      <c r="I16" s="79"/>
      <c r="J16" s="79"/>
      <c r="K16" s="79"/>
    </row>
    <row r="17" ht="22.9" customHeight="1" spans="1:11">
      <c r="A17" s="83" t="s">
        <v>256</v>
      </c>
      <c r="B17" s="83" t="s">
        <v>244</v>
      </c>
      <c r="C17" s="83" t="s">
        <v>276</v>
      </c>
      <c r="D17" s="74" t="s">
        <v>303</v>
      </c>
      <c r="E17" s="6" t="s">
        <v>278</v>
      </c>
      <c r="F17" s="7">
        <v>2.484</v>
      </c>
      <c r="G17" s="81">
        <v>2.484</v>
      </c>
      <c r="H17" s="81"/>
      <c r="I17" s="81"/>
      <c r="J17" s="81"/>
      <c r="K17" s="81"/>
    </row>
    <row r="18" ht="22.9" customHeight="1" spans="1:11">
      <c r="A18" s="65"/>
      <c r="B18" s="65"/>
      <c r="C18" s="65"/>
      <c r="D18" s="80" t="s">
        <v>228</v>
      </c>
      <c r="E18" s="80" t="s">
        <v>229</v>
      </c>
      <c r="F18" s="79">
        <v>5.796</v>
      </c>
      <c r="G18" s="79">
        <v>5.796</v>
      </c>
      <c r="H18" s="79"/>
      <c r="I18" s="79"/>
      <c r="J18" s="79"/>
      <c r="K18" s="79"/>
    </row>
    <row r="19" ht="22.9" customHeight="1" spans="1:11">
      <c r="A19" s="83" t="s">
        <v>242</v>
      </c>
      <c r="B19" s="83" t="s">
        <v>243</v>
      </c>
      <c r="C19" s="83" t="s">
        <v>266</v>
      </c>
      <c r="D19" s="74" t="s">
        <v>304</v>
      </c>
      <c r="E19" s="6" t="s">
        <v>275</v>
      </c>
      <c r="F19" s="7"/>
      <c r="G19" s="81"/>
      <c r="H19" s="81"/>
      <c r="I19" s="81"/>
      <c r="J19" s="81"/>
      <c r="K19" s="81"/>
    </row>
    <row r="20" ht="22.9" customHeight="1" spans="1:11">
      <c r="A20" s="83" t="s">
        <v>256</v>
      </c>
      <c r="B20" s="83" t="s">
        <v>244</v>
      </c>
      <c r="C20" s="83" t="s">
        <v>279</v>
      </c>
      <c r="D20" s="74" t="s">
        <v>304</v>
      </c>
      <c r="E20" s="6" t="s">
        <v>281</v>
      </c>
      <c r="F20" s="7">
        <v>5.796</v>
      </c>
      <c r="G20" s="81">
        <v>5.796</v>
      </c>
      <c r="H20" s="81"/>
      <c r="I20" s="81"/>
      <c r="J20" s="81"/>
      <c r="K20" s="8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6.35" customHeight="1" spans="1:18">
      <c r="A1" s="58"/>
      <c r="Q1" s="40" t="s">
        <v>372</v>
      </c>
      <c r="R1" s="40"/>
    </row>
    <row r="2" ht="40.5" customHeight="1" spans="1:18">
      <c r="A2" s="3" t="s">
        <v>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2" customHeight="1" spans="1:18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1" t="s">
        <v>97</v>
      </c>
      <c r="R3" s="41"/>
    </row>
    <row r="4" ht="24.2" customHeight="1" spans="1:18">
      <c r="A4" s="5" t="s">
        <v>231</v>
      </c>
      <c r="B4" s="5"/>
      <c r="C4" s="5"/>
      <c r="D4" s="5" t="s">
        <v>283</v>
      </c>
      <c r="E4" s="5" t="s">
        <v>284</v>
      </c>
      <c r="F4" s="5" t="s">
        <v>366</v>
      </c>
      <c r="G4" s="5" t="s">
        <v>373</v>
      </c>
      <c r="H4" s="5" t="s">
        <v>374</v>
      </c>
      <c r="I4" s="5" t="s">
        <v>375</v>
      </c>
      <c r="J4" s="5" t="s">
        <v>376</v>
      </c>
      <c r="K4" s="5" t="s">
        <v>377</v>
      </c>
      <c r="L4" s="5" t="s">
        <v>378</v>
      </c>
      <c r="M4" s="5" t="s">
        <v>379</v>
      </c>
      <c r="N4" s="5" t="s">
        <v>368</v>
      </c>
      <c r="O4" s="5" t="s">
        <v>380</v>
      </c>
      <c r="P4" s="5" t="s">
        <v>381</v>
      </c>
      <c r="Q4" s="5" t="s">
        <v>369</v>
      </c>
      <c r="R4" s="5" t="s">
        <v>371</v>
      </c>
    </row>
    <row r="5" ht="21.6" customHeight="1" spans="1:18">
      <c r="A5" s="5" t="s">
        <v>239</v>
      </c>
      <c r="B5" s="5" t="s">
        <v>240</v>
      </c>
      <c r="C5" s="5" t="s">
        <v>241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9" customHeight="1" spans="1:18">
      <c r="A6" s="65"/>
      <c r="B6" s="65"/>
      <c r="C6" s="65"/>
      <c r="D6" s="65"/>
      <c r="E6" s="65" t="s">
        <v>201</v>
      </c>
      <c r="F6" s="79">
        <v>213.737844</v>
      </c>
      <c r="G6" s="79"/>
      <c r="H6" s="79">
        <v>163.229844</v>
      </c>
      <c r="I6" s="79"/>
      <c r="J6" s="79"/>
      <c r="K6" s="79">
        <v>50.508</v>
      </c>
      <c r="L6" s="79"/>
      <c r="M6" s="79"/>
      <c r="N6" s="79"/>
      <c r="O6" s="79"/>
      <c r="P6" s="79"/>
      <c r="Q6" s="79"/>
      <c r="R6" s="79"/>
    </row>
    <row r="7" ht="22.9" customHeight="1" spans="1:18">
      <c r="A7" s="65"/>
      <c r="B7" s="65"/>
      <c r="C7" s="65"/>
      <c r="D7" s="69" t="s">
        <v>219</v>
      </c>
      <c r="E7" s="69" t="s">
        <v>3</v>
      </c>
      <c r="F7" s="79">
        <v>213.737844</v>
      </c>
      <c r="G7" s="79"/>
      <c r="H7" s="79">
        <v>163.229844</v>
      </c>
      <c r="I7" s="79"/>
      <c r="J7" s="79"/>
      <c r="K7" s="79">
        <v>50.508</v>
      </c>
      <c r="L7" s="79"/>
      <c r="M7" s="79"/>
      <c r="N7" s="79"/>
      <c r="O7" s="79"/>
      <c r="P7" s="79"/>
      <c r="Q7" s="79"/>
      <c r="R7" s="79"/>
    </row>
    <row r="8" ht="22.9" customHeight="1" spans="1:18">
      <c r="A8" s="65"/>
      <c r="B8" s="65"/>
      <c r="C8" s="65"/>
      <c r="D8" s="80" t="s">
        <v>220</v>
      </c>
      <c r="E8" s="80" t="s">
        <v>221</v>
      </c>
      <c r="F8" s="79">
        <v>164.057844</v>
      </c>
      <c r="G8" s="79"/>
      <c r="H8" s="79">
        <v>163.229844</v>
      </c>
      <c r="I8" s="79"/>
      <c r="J8" s="79"/>
      <c r="K8" s="79">
        <v>0.828</v>
      </c>
      <c r="L8" s="79"/>
      <c r="M8" s="79"/>
      <c r="N8" s="79"/>
      <c r="O8" s="79"/>
      <c r="P8" s="79"/>
      <c r="Q8" s="79"/>
      <c r="R8" s="79"/>
    </row>
    <row r="9" ht="22.9" customHeight="1" spans="1:18">
      <c r="A9" s="83" t="s">
        <v>242</v>
      </c>
      <c r="B9" s="83" t="s">
        <v>243</v>
      </c>
      <c r="C9" s="83" t="s">
        <v>244</v>
      </c>
      <c r="D9" s="74" t="s">
        <v>300</v>
      </c>
      <c r="E9" s="6" t="s">
        <v>246</v>
      </c>
      <c r="F9" s="7">
        <v>163.229844</v>
      </c>
      <c r="G9" s="81"/>
      <c r="H9" s="81">
        <v>163.229844</v>
      </c>
      <c r="I9" s="81"/>
      <c r="J9" s="81"/>
      <c r="K9" s="81"/>
      <c r="L9" s="81"/>
      <c r="M9" s="81"/>
      <c r="N9" s="81"/>
      <c r="O9" s="81"/>
      <c r="P9" s="81"/>
      <c r="Q9" s="81"/>
      <c r="R9" s="81"/>
    </row>
    <row r="10" ht="22.9" customHeight="1" spans="1:18">
      <c r="A10" s="83" t="s">
        <v>242</v>
      </c>
      <c r="B10" s="83" t="s">
        <v>249</v>
      </c>
      <c r="C10" s="83" t="s">
        <v>244</v>
      </c>
      <c r="D10" s="74" t="s">
        <v>300</v>
      </c>
      <c r="E10" s="6" t="s">
        <v>251</v>
      </c>
      <c r="F10" s="7">
        <v>0.828</v>
      </c>
      <c r="G10" s="81"/>
      <c r="H10" s="81"/>
      <c r="I10" s="81"/>
      <c r="J10" s="81"/>
      <c r="K10" s="81">
        <v>0.828</v>
      </c>
      <c r="L10" s="81"/>
      <c r="M10" s="81"/>
      <c r="N10" s="81"/>
      <c r="O10" s="81"/>
      <c r="P10" s="81"/>
      <c r="Q10" s="81"/>
      <c r="R10" s="81"/>
    </row>
    <row r="11" ht="22.9" customHeight="1" spans="1:18">
      <c r="A11" s="65"/>
      <c r="B11" s="65"/>
      <c r="C11" s="65"/>
      <c r="D11" s="80" t="s">
        <v>222</v>
      </c>
      <c r="E11" s="80" t="s">
        <v>223</v>
      </c>
      <c r="F11" s="79">
        <v>41.4</v>
      </c>
      <c r="G11" s="79"/>
      <c r="H11" s="79"/>
      <c r="I11" s="79"/>
      <c r="J11" s="79"/>
      <c r="K11" s="79">
        <v>41.4</v>
      </c>
      <c r="L11" s="79"/>
      <c r="M11" s="79"/>
      <c r="N11" s="79"/>
      <c r="O11" s="79"/>
      <c r="P11" s="79"/>
      <c r="Q11" s="79"/>
      <c r="R11" s="79"/>
    </row>
    <row r="12" ht="22.9" customHeight="1" spans="1:18">
      <c r="A12" s="83" t="s">
        <v>242</v>
      </c>
      <c r="B12" s="83" t="s">
        <v>243</v>
      </c>
      <c r="C12" s="83" t="s">
        <v>244</v>
      </c>
      <c r="D12" s="74" t="s">
        <v>301</v>
      </c>
      <c r="E12" s="6" t="s">
        <v>246</v>
      </c>
      <c r="F12" s="7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</row>
    <row r="13" ht="22.9" customHeight="1" spans="1:18">
      <c r="A13" s="83" t="s">
        <v>242</v>
      </c>
      <c r="B13" s="83" t="s">
        <v>249</v>
      </c>
      <c r="C13" s="83" t="s">
        <v>244</v>
      </c>
      <c r="D13" s="74" t="s">
        <v>301</v>
      </c>
      <c r="E13" s="6" t="s">
        <v>251</v>
      </c>
      <c r="F13" s="7">
        <v>41.4</v>
      </c>
      <c r="G13" s="81"/>
      <c r="H13" s="81"/>
      <c r="I13" s="81"/>
      <c r="J13" s="81"/>
      <c r="K13" s="81">
        <v>41.4</v>
      </c>
      <c r="L13" s="81"/>
      <c r="M13" s="81"/>
      <c r="N13" s="81"/>
      <c r="O13" s="81"/>
      <c r="P13" s="81"/>
      <c r="Q13" s="81"/>
      <c r="R13" s="81"/>
    </row>
    <row r="14" ht="22.9" customHeight="1" spans="1:18">
      <c r="A14" s="65"/>
      <c r="B14" s="65"/>
      <c r="C14" s="65"/>
      <c r="D14" s="80" t="s">
        <v>224</v>
      </c>
      <c r="E14" s="80" t="s">
        <v>225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</row>
    <row r="15" ht="22.9" customHeight="1" spans="1:18">
      <c r="A15" s="83" t="s">
        <v>242</v>
      </c>
      <c r="B15" s="83" t="s">
        <v>243</v>
      </c>
      <c r="C15" s="83" t="s">
        <v>266</v>
      </c>
      <c r="D15" s="74" t="s">
        <v>302</v>
      </c>
      <c r="E15" s="6" t="s">
        <v>275</v>
      </c>
      <c r="F15" s="7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ht="22.9" customHeight="1" spans="1:18">
      <c r="A16" s="65"/>
      <c r="B16" s="65"/>
      <c r="C16" s="65"/>
      <c r="D16" s="80" t="s">
        <v>226</v>
      </c>
      <c r="E16" s="80" t="s">
        <v>227</v>
      </c>
      <c r="F16" s="79">
        <v>2.484</v>
      </c>
      <c r="G16" s="79"/>
      <c r="H16" s="79"/>
      <c r="I16" s="79"/>
      <c r="J16" s="79"/>
      <c r="K16" s="79">
        <v>2.484</v>
      </c>
      <c r="L16" s="79"/>
      <c r="M16" s="79"/>
      <c r="N16" s="79"/>
      <c r="O16" s="79"/>
      <c r="P16" s="79"/>
      <c r="Q16" s="79"/>
      <c r="R16" s="79"/>
    </row>
    <row r="17" ht="22.9" customHeight="1" spans="1:18">
      <c r="A17" s="83" t="s">
        <v>256</v>
      </c>
      <c r="B17" s="83" t="s">
        <v>244</v>
      </c>
      <c r="C17" s="83" t="s">
        <v>276</v>
      </c>
      <c r="D17" s="74" t="s">
        <v>303</v>
      </c>
      <c r="E17" s="6" t="s">
        <v>278</v>
      </c>
      <c r="F17" s="7">
        <v>2.484</v>
      </c>
      <c r="G17" s="81"/>
      <c r="H17" s="81"/>
      <c r="I17" s="81"/>
      <c r="J17" s="81"/>
      <c r="K17" s="81">
        <v>2.484</v>
      </c>
      <c r="L17" s="81"/>
      <c r="M17" s="81"/>
      <c r="N17" s="81"/>
      <c r="O17" s="81"/>
      <c r="P17" s="81"/>
      <c r="Q17" s="81"/>
      <c r="R17" s="81"/>
    </row>
    <row r="18" ht="22.9" customHeight="1" spans="1:18">
      <c r="A18" s="65"/>
      <c r="B18" s="65"/>
      <c r="C18" s="65"/>
      <c r="D18" s="80" t="s">
        <v>228</v>
      </c>
      <c r="E18" s="80" t="s">
        <v>229</v>
      </c>
      <c r="F18" s="79">
        <v>5.796</v>
      </c>
      <c r="G18" s="79"/>
      <c r="H18" s="79"/>
      <c r="I18" s="79"/>
      <c r="J18" s="79"/>
      <c r="K18" s="79">
        <v>5.796</v>
      </c>
      <c r="L18" s="79"/>
      <c r="M18" s="79"/>
      <c r="N18" s="79"/>
      <c r="O18" s="79"/>
      <c r="P18" s="79"/>
      <c r="Q18" s="79"/>
      <c r="R18" s="79"/>
    </row>
    <row r="19" ht="22.9" customHeight="1" spans="1:18">
      <c r="A19" s="83" t="s">
        <v>242</v>
      </c>
      <c r="B19" s="83" t="s">
        <v>243</v>
      </c>
      <c r="C19" s="83" t="s">
        <v>266</v>
      </c>
      <c r="D19" s="74" t="s">
        <v>304</v>
      </c>
      <c r="E19" s="6" t="s">
        <v>275</v>
      </c>
      <c r="F19" s="7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0" ht="22.9" customHeight="1" spans="1:18">
      <c r="A20" s="83" t="s">
        <v>256</v>
      </c>
      <c r="B20" s="83" t="s">
        <v>244</v>
      </c>
      <c r="C20" s="83" t="s">
        <v>279</v>
      </c>
      <c r="D20" s="74" t="s">
        <v>304</v>
      </c>
      <c r="E20" s="6" t="s">
        <v>281</v>
      </c>
      <c r="F20" s="7">
        <v>5.796</v>
      </c>
      <c r="G20" s="81"/>
      <c r="H20" s="81"/>
      <c r="I20" s="81"/>
      <c r="J20" s="81"/>
      <c r="K20" s="81">
        <v>5.796</v>
      </c>
      <c r="L20" s="81"/>
      <c r="M20" s="81"/>
      <c r="N20" s="81"/>
      <c r="O20" s="81"/>
      <c r="P20" s="81"/>
      <c r="Q20" s="81"/>
      <c r="R20" s="8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A4" workbookViewId="0">
      <selection activeCell="I11" sqref="I11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8" width="7.12962962962963" customWidth="1"/>
    <col min="9" max="10" width="7.12962962962963" style="86" customWidth="1"/>
    <col min="11" max="13" width="7.12962962962963" customWidth="1"/>
    <col min="14" max="14" width="5.62962962962963" customWidth="1"/>
    <col min="15" max="15" width="6.25" customWidth="1"/>
    <col min="16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6.35" customHeight="1" spans="1:20">
      <c r="A1" s="58"/>
      <c r="S1" s="40" t="s">
        <v>382</v>
      </c>
      <c r="T1" s="40"/>
    </row>
    <row r="2" ht="36.2" customHeight="1" spans="1:20">
      <c r="A2" s="3" t="s">
        <v>84</v>
      </c>
      <c r="B2" s="3"/>
      <c r="C2" s="3"/>
      <c r="D2" s="3"/>
      <c r="E2" s="3"/>
      <c r="F2" s="3"/>
      <c r="G2" s="3"/>
      <c r="H2" s="3"/>
      <c r="I2" s="89"/>
      <c r="J2" s="89"/>
      <c r="K2" s="3"/>
      <c r="L2" s="3"/>
      <c r="M2" s="3"/>
      <c r="N2" s="3"/>
      <c r="O2" s="3"/>
      <c r="P2" s="3"/>
      <c r="Q2" s="3"/>
      <c r="R2" s="3"/>
      <c r="S2" s="3"/>
      <c r="T2" s="3"/>
    </row>
    <row r="3" ht="24.2" customHeight="1" spans="1:20">
      <c r="A3" s="4" t="s">
        <v>96</v>
      </c>
      <c r="B3" s="4"/>
      <c r="C3" s="4"/>
      <c r="D3" s="4"/>
      <c r="E3" s="4"/>
      <c r="F3" s="4"/>
      <c r="G3" s="4"/>
      <c r="H3" s="4"/>
      <c r="I3" s="90"/>
      <c r="J3" s="90"/>
      <c r="K3" s="4"/>
      <c r="L3" s="4"/>
      <c r="M3" s="4"/>
      <c r="N3" s="4"/>
      <c r="O3" s="4"/>
      <c r="P3" s="4"/>
      <c r="Q3" s="4"/>
      <c r="R3" s="4"/>
      <c r="S3" s="41" t="s">
        <v>97</v>
      </c>
      <c r="T3" s="41"/>
    </row>
    <row r="4" ht="28.5" customHeight="1" spans="1:20">
      <c r="A4" s="5" t="s">
        <v>231</v>
      </c>
      <c r="B4" s="5"/>
      <c r="C4" s="5"/>
      <c r="D4" s="5" t="s">
        <v>283</v>
      </c>
      <c r="E4" s="5" t="s">
        <v>284</v>
      </c>
      <c r="F4" s="5" t="s">
        <v>366</v>
      </c>
      <c r="G4" s="5" t="s">
        <v>287</v>
      </c>
      <c r="H4" s="5"/>
      <c r="I4" s="91"/>
      <c r="J4" s="91"/>
      <c r="K4" s="5"/>
      <c r="L4" s="5"/>
      <c r="M4" s="5"/>
      <c r="N4" s="5"/>
      <c r="O4" s="5"/>
      <c r="P4" s="5"/>
      <c r="Q4" s="5"/>
      <c r="R4" s="5" t="s">
        <v>290</v>
      </c>
      <c r="S4" s="5"/>
      <c r="T4" s="5"/>
    </row>
    <row r="5" ht="36.2" customHeight="1" spans="1:20">
      <c r="A5" s="5" t="s">
        <v>239</v>
      </c>
      <c r="B5" s="5" t="s">
        <v>240</v>
      </c>
      <c r="C5" s="5" t="s">
        <v>241</v>
      </c>
      <c r="D5" s="5"/>
      <c r="E5" s="5"/>
      <c r="F5" s="5"/>
      <c r="G5" s="5" t="s">
        <v>201</v>
      </c>
      <c r="H5" s="5" t="s">
        <v>383</v>
      </c>
      <c r="I5" s="91" t="s">
        <v>384</v>
      </c>
      <c r="J5" s="91" t="s">
        <v>385</v>
      </c>
      <c r="K5" s="5" t="s">
        <v>386</v>
      </c>
      <c r="L5" s="5" t="s">
        <v>387</v>
      </c>
      <c r="M5" s="5" t="s">
        <v>388</v>
      </c>
      <c r="N5" s="5" t="s">
        <v>389</v>
      </c>
      <c r="O5" s="5" t="s">
        <v>390</v>
      </c>
      <c r="P5" s="5" t="s">
        <v>391</v>
      </c>
      <c r="Q5" s="5" t="s">
        <v>392</v>
      </c>
      <c r="R5" s="5" t="s">
        <v>201</v>
      </c>
      <c r="S5" s="5" t="s">
        <v>330</v>
      </c>
      <c r="T5" s="5" t="s">
        <v>349</v>
      </c>
    </row>
    <row r="6" ht="22.9" customHeight="1" spans="1:20">
      <c r="A6" s="65"/>
      <c r="B6" s="65"/>
      <c r="C6" s="65"/>
      <c r="D6" s="65"/>
      <c r="E6" s="65" t="s">
        <v>201</v>
      </c>
      <c r="F6" s="88">
        <v>770.72</v>
      </c>
      <c r="G6" s="88">
        <v>700.72</v>
      </c>
      <c r="H6" s="88">
        <v>348.12</v>
      </c>
      <c r="I6" s="92">
        <v>2</v>
      </c>
      <c r="J6" s="92">
        <v>2.3</v>
      </c>
      <c r="K6" s="88">
        <v>80</v>
      </c>
      <c r="L6" s="88">
        <v>7</v>
      </c>
      <c r="M6" s="88">
        <v>8.3</v>
      </c>
      <c r="N6" s="88"/>
      <c r="O6" s="88"/>
      <c r="P6" s="88">
        <v>80</v>
      </c>
      <c r="Q6" s="88">
        <v>173</v>
      </c>
      <c r="R6" s="88">
        <v>70</v>
      </c>
      <c r="S6" s="88">
        <v>70</v>
      </c>
      <c r="T6" s="88"/>
    </row>
    <row r="7" ht="22.9" customHeight="1" spans="1:20">
      <c r="A7" s="65"/>
      <c r="B7" s="65"/>
      <c r="C7" s="65"/>
      <c r="D7" s="69" t="s">
        <v>219</v>
      </c>
      <c r="E7" s="69" t="s">
        <v>3</v>
      </c>
      <c r="F7" s="88">
        <v>770.72</v>
      </c>
      <c r="G7" s="88">
        <v>700.72</v>
      </c>
      <c r="H7" s="88">
        <v>348.12</v>
      </c>
      <c r="I7" s="92">
        <v>2</v>
      </c>
      <c r="J7" s="92">
        <v>2.3</v>
      </c>
      <c r="K7" s="88">
        <v>80</v>
      </c>
      <c r="L7" s="88">
        <v>7</v>
      </c>
      <c r="M7" s="88">
        <v>8.3</v>
      </c>
      <c r="N7" s="88"/>
      <c r="O7" s="88"/>
      <c r="P7" s="88">
        <v>80</v>
      </c>
      <c r="Q7" s="88">
        <v>173</v>
      </c>
      <c r="R7" s="88">
        <v>70</v>
      </c>
      <c r="S7" s="88">
        <v>70</v>
      </c>
      <c r="T7" s="88"/>
    </row>
    <row r="8" ht="22.9" customHeight="1" spans="1:20">
      <c r="A8" s="65"/>
      <c r="B8" s="65"/>
      <c r="C8" s="65"/>
      <c r="D8" s="80" t="s">
        <v>220</v>
      </c>
      <c r="E8" s="80" t="s">
        <v>221</v>
      </c>
      <c r="F8" s="88">
        <v>97.4</v>
      </c>
      <c r="G8" s="88">
        <v>97.4</v>
      </c>
      <c r="H8" s="88">
        <v>88.6</v>
      </c>
      <c r="I8" s="92">
        <v>1</v>
      </c>
      <c r="J8" s="92">
        <v>2</v>
      </c>
      <c r="K8" s="88"/>
      <c r="L8" s="88">
        <v>5</v>
      </c>
      <c r="M8" s="88">
        <v>0.8</v>
      </c>
      <c r="N8" s="88"/>
      <c r="O8" s="88"/>
      <c r="P8" s="88"/>
      <c r="Q8" s="88"/>
      <c r="R8" s="88"/>
      <c r="S8" s="88"/>
      <c r="T8" s="88"/>
    </row>
    <row r="9" ht="22.9" customHeight="1" spans="1:20">
      <c r="A9" s="83" t="s">
        <v>256</v>
      </c>
      <c r="B9" s="83" t="s">
        <v>244</v>
      </c>
      <c r="C9" s="83" t="s">
        <v>244</v>
      </c>
      <c r="D9" s="74" t="s">
        <v>300</v>
      </c>
      <c r="E9" s="6" t="s">
        <v>258</v>
      </c>
      <c r="F9" s="7">
        <v>97.4</v>
      </c>
      <c r="G9" s="81">
        <v>97.4</v>
      </c>
      <c r="H9" s="81">
        <v>88.6</v>
      </c>
      <c r="I9" s="93">
        <v>1</v>
      </c>
      <c r="J9" s="93">
        <v>2</v>
      </c>
      <c r="K9" s="81"/>
      <c r="L9" s="81">
        <v>5</v>
      </c>
      <c r="M9" s="81">
        <v>0.8</v>
      </c>
      <c r="N9" s="81"/>
      <c r="O9" s="81"/>
      <c r="P9" s="81"/>
      <c r="Q9" s="81"/>
      <c r="R9" s="81"/>
      <c r="S9" s="81"/>
      <c r="T9" s="81"/>
    </row>
    <row r="10" ht="22.9" customHeight="1" spans="1:20">
      <c r="A10" s="65"/>
      <c r="B10" s="65"/>
      <c r="C10" s="65"/>
      <c r="D10" s="80" t="s">
        <v>222</v>
      </c>
      <c r="E10" s="80" t="s">
        <v>223</v>
      </c>
      <c r="F10" s="88">
        <v>588</v>
      </c>
      <c r="G10" s="88">
        <v>588</v>
      </c>
      <c r="H10" s="88">
        <v>250</v>
      </c>
      <c r="I10" s="92">
        <v>1</v>
      </c>
      <c r="J10" s="92"/>
      <c r="K10" s="88">
        <v>80</v>
      </c>
      <c r="L10" s="88">
        <v>2</v>
      </c>
      <c r="M10" s="88">
        <v>7.5</v>
      </c>
      <c r="N10" s="88"/>
      <c r="O10" s="88"/>
      <c r="P10" s="88">
        <v>80</v>
      </c>
      <c r="Q10" s="88">
        <v>167.5</v>
      </c>
      <c r="R10" s="88"/>
      <c r="S10" s="88"/>
      <c r="T10" s="88"/>
    </row>
    <row r="11" ht="22.9" customHeight="1" spans="1:20">
      <c r="A11" s="83" t="s">
        <v>256</v>
      </c>
      <c r="B11" s="83" t="s">
        <v>244</v>
      </c>
      <c r="C11" s="83" t="s">
        <v>244</v>
      </c>
      <c r="D11" s="74" t="s">
        <v>301</v>
      </c>
      <c r="E11" s="6" t="s">
        <v>258</v>
      </c>
      <c r="F11" s="7">
        <v>588</v>
      </c>
      <c r="G11" s="81">
        <v>588</v>
      </c>
      <c r="H11" s="81">
        <v>250</v>
      </c>
      <c r="I11" s="93">
        <v>1</v>
      </c>
      <c r="J11" s="93"/>
      <c r="K11" s="81">
        <v>80</v>
      </c>
      <c r="L11" s="81">
        <v>2</v>
      </c>
      <c r="M11" s="81">
        <v>7.5</v>
      </c>
      <c r="N11" s="81"/>
      <c r="O11" s="81"/>
      <c r="P11" s="81">
        <v>80</v>
      </c>
      <c r="Q11" s="81">
        <v>167.5</v>
      </c>
      <c r="R11" s="81"/>
      <c r="S11" s="81"/>
      <c r="T11" s="81"/>
    </row>
    <row r="12" ht="22.9" customHeight="1" spans="1:20">
      <c r="A12" s="65"/>
      <c r="B12" s="65"/>
      <c r="C12" s="65"/>
      <c r="D12" s="80" t="s">
        <v>224</v>
      </c>
      <c r="E12" s="80" t="s">
        <v>225</v>
      </c>
      <c r="F12" s="88">
        <v>9.52</v>
      </c>
      <c r="G12" s="88">
        <v>9.52</v>
      </c>
      <c r="H12" s="88">
        <v>6.52</v>
      </c>
      <c r="I12" s="92"/>
      <c r="J12" s="92"/>
      <c r="K12" s="88"/>
      <c r="L12" s="88"/>
      <c r="M12" s="88"/>
      <c r="N12" s="88"/>
      <c r="O12" s="88"/>
      <c r="P12" s="88"/>
      <c r="Q12" s="88">
        <v>3</v>
      </c>
      <c r="R12" s="88"/>
      <c r="S12" s="88"/>
      <c r="T12" s="88"/>
    </row>
    <row r="13" ht="22.9" customHeight="1" spans="1:20">
      <c r="A13" s="83" t="s">
        <v>256</v>
      </c>
      <c r="B13" s="83" t="s">
        <v>244</v>
      </c>
      <c r="C13" s="83" t="s">
        <v>244</v>
      </c>
      <c r="D13" s="74" t="s">
        <v>302</v>
      </c>
      <c r="E13" s="6" t="s">
        <v>258</v>
      </c>
      <c r="F13" s="7">
        <v>9.52</v>
      </c>
      <c r="G13" s="81">
        <v>9.52</v>
      </c>
      <c r="H13" s="81">
        <v>6.52</v>
      </c>
      <c r="I13" s="93"/>
      <c r="J13" s="93"/>
      <c r="K13" s="81"/>
      <c r="L13" s="81"/>
      <c r="M13" s="81"/>
      <c r="N13" s="81"/>
      <c r="O13" s="81"/>
      <c r="P13" s="81"/>
      <c r="Q13" s="81">
        <v>3</v>
      </c>
      <c r="R13" s="81"/>
      <c r="S13" s="81"/>
      <c r="T13" s="81"/>
    </row>
    <row r="14" ht="22.9" customHeight="1" spans="1:20">
      <c r="A14" s="65"/>
      <c r="B14" s="65"/>
      <c r="C14" s="65"/>
      <c r="D14" s="80" t="s">
        <v>226</v>
      </c>
      <c r="E14" s="80" t="s">
        <v>227</v>
      </c>
      <c r="F14" s="88">
        <v>12.6</v>
      </c>
      <c r="G14" s="88">
        <v>5.8</v>
      </c>
      <c r="H14" s="88">
        <v>3</v>
      </c>
      <c r="I14" s="92"/>
      <c r="J14" s="92">
        <v>0.3</v>
      </c>
      <c r="K14" s="88"/>
      <c r="L14" s="88"/>
      <c r="M14" s="88"/>
      <c r="N14" s="88"/>
      <c r="O14" s="88"/>
      <c r="P14" s="88"/>
      <c r="Q14" s="88">
        <v>2.5</v>
      </c>
      <c r="R14" s="88">
        <v>6.8</v>
      </c>
      <c r="S14" s="88">
        <v>6.8</v>
      </c>
      <c r="T14" s="88"/>
    </row>
    <row r="15" ht="22.9" customHeight="1" spans="1:20">
      <c r="A15" s="83" t="s">
        <v>256</v>
      </c>
      <c r="B15" s="83" t="s">
        <v>244</v>
      </c>
      <c r="C15" s="83" t="s">
        <v>276</v>
      </c>
      <c r="D15" s="74" t="s">
        <v>303</v>
      </c>
      <c r="E15" s="6" t="s">
        <v>278</v>
      </c>
      <c r="F15" s="7">
        <v>12.6</v>
      </c>
      <c r="G15" s="81">
        <v>5.8</v>
      </c>
      <c r="H15" s="81">
        <v>3</v>
      </c>
      <c r="I15" s="93"/>
      <c r="J15" s="93">
        <v>0.3</v>
      </c>
      <c r="K15" s="81"/>
      <c r="L15" s="81"/>
      <c r="M15" s="81"/>
      <c r="N15" s="81"/>
      <c r="O15" s="81"/>
      <c r="P15" s="81"/>
      <c r="Q15" s="81">
        <v>2.5</v>
      </c>
      <c r="R15" s="81">
        <v>6.8</v>
      </c>
      <c r="S15" s="81">
        <v>6.8</v>
      </c>
      <c r="T15" s="81"/>
    </row>
    <row r="16" ht="22.9" customHeight="1" spans="1:20">
      <c r="A16" s="65"/>
      <c r="B16" s="65"/>
      <c r="C16" s="65"/>
      <c r="D16" s="80" t="s">
        <v>228</v>
      </c>
      <c r="E16" s="80" t="s">
        <v>229</v>
      </c>
      <c r="F16" s="88">
        <v>63.2</v>
      </c>
      <c r="G16" s="88"/>
      <c r="H16" s="88"/>
      <c r="I16" s="92"/>
      <c r="J16" s="92"/>
      <c r="K16" s="88"/>
      <c r="L16" s="88"/>
      <c r="M16" s="88"/>
      <c r="N16" s="88"/>
      <c r="O16" s="88"/>
      <c r="P16" s="88"/>
      <c r="Q16" s="88"/>
      <c r="R16" s="88">
        <v>63.2</v>
      </c>
      <c r="S16" s="88">
        <v>63.2</v>
      </c>
      <c r="T16" s="88"/>
    </row>
    <row r="17" ht="22.9" customHeight="1" spans="1:20">
      <c r="A17" s="83" t="s">
        <v>256</v>
      </c>
      <c r="B17" s="83" t="s">
        <v>244</v>
      </c>
      <c r="C17" s="83" t="s">
        <v>279</v>
      </c>
      <c r="D17" s="74" t="s">
        <v>304</v>
      </c>
      <c r="E17" s="6" t="s">
        <v>281</v>
      </c>
      <c r="F17" s="7">
        <v>63.2</v>
      </c>
      <c r="G17" s="81"/>
      <c r="H17" s="81"/>
      <c r="I17" s="93"/>
      <c r="J17" s="93"/>
      <c r="K17" s="81"/>
      <c r="L17" s="81"/>
      <c r="M17" s="81"/>
      <c r="N17" s="81"/>
      <c r="O17" s="81"/>
      <c r="P17" s="81"/>
      <c r="Q17" s="81"/>
      <c r="R17" s="81">
        <v>63.2</v>
      </c>
      <c r="S17" s="81">
        <v>63.2</v>
      </c>
      <c r="T17" s="8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topLeftCell="C1" workbookViewId="0">
      <selection activeCell="E6" sqref="E6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14" width="7.12962962962963" hidden="1" customWidth="1"/>
    <col min="15" max="15" width="4.5" hidden="1" customWidth="1"/>
    <col min="16" max="19" width="7.12962962962963" hidden="1" customWidth="1"/>
    <col min="20" max="21" width="7.12962962962963" style="86" customWidth="1"/>
    <col min="22" max="33" width="7.12962962962963" customWidth="1"/>
    <col min="34" max="35" width="9.75" customWidth="1"/>
  </cols>
  <sheetData>
    <row r="1" ht="13.9" customHeight="1" spans="1:33">
      <c r="A1" s="58"/>
      <c r="F1" s="58"/>
      <c r="AF1" s="40" t="s">
        <v>393</v>
      </c>
      <c r="AG1" s="40"/>
    </row>
    <row r="2" ht="43.9" customHeight="1" spans="1:33">
      <c r="A2" s="3" t="s">
        <v>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89"/>
      <c r="U2" s="89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24.2" customHeight="1" spans="1:33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90"/>
      <c r="U3" s="90"/>
      <c r="V3" s="4"/>
      <c r="W3" s="4"/>
      <c r="X3" s="4"/>
      <c r="Y3" s="4"/>
      <c r="Z3" s="4"/>
      <c r="AA3" s="4"/>
      <c r="AB3" s="4"/>
      <c r="AC3" s="4"/>
      <c r="AD3" s="4"/>
      <c r="AE3" s="4"/>
      <c r="AF3" s="41" t="s">
        <v>97</v>
      </c>
      <c r="AG3" s="41"/>
    </row>
    <row r="4" ht="24.95" customHeight="1" spans="1:33">
      <c r="A4" s="5" t="s">
        <v>231</v>
      </c>
      <c r="B4" s="5"/>
      <c r="C4" s="5"/>
      <c r="D4" s="5" t="s">
        <v>283</v>
      </c>
      <c r="E4" s="5" t="s">
        <v>284</v>
      </c>
      <c r="F4" s="5" t="s">
        <v>394</v>
      </c>
      <c r="G4" s="5" t="s">
        <v>395</v>
      </c>
      <c r="H4" s="5" t="s">
        <v>396</v>
      </c>
      <c r="I4" s="5" t="s">
        <v>397</v>
      </c>
      <c r="J4" s="5" t="s">
        <v>398</v>
      </c>
      <c r="K4" s="5" t="s">
        <v>399</v>
      </c>
      <c r="L4" s="5" t="s">
        <v>400</v>
      </c>
      <c r="M4" s="5" t="s">
        <v>401</v>
      </c>
      <c r="N4" s="5" t="s">
        <v>402</v>
      </c>
      <c r="O4" s="5" t="s">
        <v>403</v>
      </c>
      <c r="P4" s="5" t="s">
        <v>404</v>
      </c>
      <c r="Q4" s="5" t="s">
        <v>389</v>
      </c>
      <c r="R4" s="5" t="s">
        <v>391</v>
      </c>
      <c r="S4" s="5" t="s">
        <v>405</v>
      </c>
      <c r="T4" s="91" t="s">
        <v>384</v>
      </c>
      <c r="U4" s="91" t="s">
        <v>385</v>
      </c>
      <c r="V4" s="5" t="s">
        <v>388</v>
      </c>
      <c r="W4" s="5" t="s">
        <v>406</v>
      </c>
      <c r="X4" s="5" t="s">
        <v>407</v>
      </c>
      <c r="Y4" s="5" t="s">
        <v>408</v>
      </c>
      <c r="Z4" s="5" t="s">
        <v>409</v>
      </c>
      <c r="AA4" s="5" t="s">
        <v>387</v>
      </c>
      <c r="AB4" s="5" t="s">
        <v>410</v>
      </c>
      <c r="AC4" s="5" t="s">
        <v>411</v>
      </c>
      <c r="AD4" s="5" t="s">
        <v>390</v>
      </c>
      <c r="AE4" s="5" t="s">
        <v>412</v>
      </c>
      <c r="AF4" s="5" t="s">
        <v>413</v>
      </c>
      <c r="AG4" s="5" t="s">
        <v>392</v>
      </c>
    </row>
    <row r="5" ht="21.6" customHeight="1" spans="1:33">
      <c r="A5" s="5" t="s">
        <v>239</v>
      </c>
      <c r="B5" s="5" t="s">
        <v>240</v>
      </c>
      <c r="C5" s="5" t="s">
        <v>241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91"/>
      <c r="U5" s="91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9" customHeight="1" spans="1:33">
      <c r="A6" s="66"/>
      <c r="B6" s="87"/>
      <c r="C6" s="87"/>
      <c r="D6" s="6"/>
      <c r="E6" s="6" t="s">
        <v>201</v>
      </c>
      <c r="F6" s="88">
        <v>770.72</v>
      </c>
      <c r="G6" s="88">
        <v>36.3</v>
      </c>
      <c r="H6" s="88">
        <v>12.25</v>
      </c>
      <c r="I6" s="88">
        <v>4</v>
      </c>
      <c r="J6" s="88">
        <v>0.5</v>
      </c>
      <c r="K6" s="88">
        <v>4.4</v>
      </c>
      <c r="L6" s="88">
        <v>37.75</v>
      </c>
      <c r="M6" s="88">
        <v>4.6</v>
      </c>
      <c r="N6" s="88"/>
      <c r="O6" s="88"/>
      <c r="P6" s="88">
        <v>167.5</v>
      </c>
      <c r="Q6" s="88"/>
      <c r="R6" s="88">
        <v>82</v>
      </c>
      <c r="S6" s="88">
        <v>62</v>
      </c>
      <c r="T6" s="92">
        <v>2</v>
      </c>
      <c r="U6" s="92">
        <v>2.3</v>
      </c>
      <c r="V6" s="88">
        <v>10.2</v>
      </c>
      <c r="W6" s="88">
        <v>50</v>
      </c>
      <c r="X6" s="88"/>
      <c r="Y6" s="88">
        <v>30</v>
      </c>
      <c r="Z6" s="88">
        <v>7</v>
      </c>
      <c r="AA6" s="88"/>
      <c r="AB6" s="88">
        <v>24</v>
      </c>
      <c r="AC6" s="88">
        <v>3.1</v>
      </c>
      <c r="AD6" s="88"/>
      <c r="AE6" s="88">
        <v>45.32</v>
      </c>
      <c r="AF6" s="88"/>
      <c r="AG6" s="88">
        <v>185.5</v>
      </c>
    </row>
    <row r="7" ht="22.9" customHeight="1" spans="1:33">
      <c r="A7" s="65"/>
      <c r="B7" s="65"/>
      <c r="C7" s="65"/>
      <c r="D7" s="69" t="s">
        <v>219</v>
      </c>
      <c r="E7" s="69" t="s">
        <v>3</v>
      </c>
      <c r="F7" s="88">
        <v>770.72</v>
      </c>
      <c r="G7" s="88">
        <v>36.3</v>
      </c>
      <c r="H7" s="88">
        <v>12.25</v>
      </c>
      <c r="I7" s="88">
        <v>4</v>
      </c>
      <c r="J7" s="88">
        <v>0.5</v>
      </c>
      <c r="K7" s="88">
        <v>4.4</v>
      </c>
      <c r="L7" s="88">
        <v>37.75</v>
      </c>
      <c r="M7" s="88">
        <v>4.6</v>
      </c>
      <c r="N7" s="88"/>
      <c r="O7" s="88"/>
      <c r="P7" s="88">
        <v>167.5</v>
      </c>
      <c r="Q7" s="88"/>
      <c r="R7" s="88">
        <v>82</v>
      </c>
      <c r="S7" s="88">
        <v>62</v>
      </c>
      <c r="T7" s="92">
        <v>2</v>
      </c>
      <c r="U7" s="92">
        <v>2.3</v>
      </c>
      <c r="V7" s="88">
        <v>10.2</v>
      </c>
      <c r="W7" s="88">
        <v>50</v>
      </c>
      <c r="X7" s="88"/>
      <c r="Y7" s="88">
        <v>30</v>
      </c>
      <c r="Z7" s="88">
        <v>7</v>
      </c>
      <c r="AA7" s="88"/>
      <c r="AB7" s="88">
        <v>24</v>
      </c>
      <c r="AC7" s="88">
        <v>3.1</v>
      </c>
      <c r="AD7" s="88"/>
      <c r="AE7" s="88">
        <v>45.32</v>
      </c>
      <c r="AF7" s="88"/>
      <c r="AG7" s="88">
        <v>185.5</v>
      </c>
    </row>
    <row r="8" ht="22.9" customHeight="1" spans="1:33">
      <c r="A8" s="65"/>
      <c r="B8" s="65"/>
      <c r="C8" s="65"/>
      <c r="D8" s="80" t="s">
        <v>220</v>
      </c>
      <c r="E8" s="80" t="s">
        <v>221</v>
      </c>
      <c r="F8" s="88">
        <v>97.4</v>
      </c>
      <c r="G8" s="88">
        <v>6</v>
      </c>
      <c r="H8" s="88">
        <v>6</v>
      </c>
      <c r="I8" s="88">
        <v>2</v>
      </c>
      <c r="J8" s="88"/>
      <c r="K8" s="88">
        <v>1</v>
      </c>
      <c r="L8" s="88">
        <v>17</v>
      </c>
      <c r="M8" s="88">
        <v>1</v>
      </c>
      <c r="N8" s="88"/>
      <c r="O8" s="88"/>
      <c r="P8" s="88">
        <v>30</v>
      </c>
      <c r="Q8" s="88"/>
      <c r="R8" s="88"/>
      <c r="S8" s="88">
        <v>2</v>
      </c>
      <c r="T8" s="92">
        <v>1</v>
      </c>
      <c r="U8" s="92">
        <v>2</v>
      </c>
      <c r="V8" s="88">
        <v>0.8</v>
      </c>
      <c r="W8" s="88"/>
      <c r="X8" s="88"/>
      <c r="Y8" s="88"/>
      <c r="Z8" s="88">
        <v>3</v>
      </c>
      <c r="AA8" s="88"/>
      <c r="AB8" s="88">
        <v>8</v>
      </c>
      <c r="AC8" s="88">
        <v>1.5</v>
      </c>
      <c r="AD8" s="88"/>
      <c r="AE8" s="88">
        <v>10</v>
      </c>
      <c r="AF8" s="88"/>
      <c r="AG8" s="88">
        <v>6.1</v>
      </c>
    </row>
    <row r="9" ht="22.9" customHeight="1" spans="1:33">
      <c r="A9" s="83" t="s">
        <v>256</v>
      </c>
      <c r="B9" s="83" t="s">
        <v>244</v>
      </c>
      <c r="C9" s="83" t="s">
        <v>244</v>
      </c>
      <c r="D9" s="74" t="s">
        <v>300</v>
      </c>
      <c r="E9" s="6" t="s">
        <v>258</v>
      </c>
      <c r="F9" s="81">
        <v>97.4</v>
      </c>
      <c r="G9" s="81">
        <v>6</v>
      </c>
      <c r="H9" s="81">
        <v>6</v>
      </c>
      <c r="I9" s="81">
        <v>2</v>
      </c>
      <c r="J9" s="81"/>
      <c r="K9" s="81">
        <v>1</v>
      </c>
      <c r="L9" s="81">
        <v>17</v>
      </c>
      <c r="M9" s="81">
        <v>1</v>
      </c>
      <c r="N9" s="81"/>
      <c r="O9" s="81"/>
      <c r="P9" s="81">
        <v>30</v>
      </c>
      <c r="Q9" s="81"/>
      <c r="R9" s="81"/>
      <c r="S9" s="81">
        <v>2</v>
      </c>
      <c r="T9" s="93">
        <v>1</v>
      </c>
      <c r="U9" s="93">
        <v>2</v>
      </c>
      <c r="V9" s="81">
        <v>0.8</v>
      </c>
      <c r="W9" s="81"/>
      <c r="X9" s="81"/>
      <c r="Y9" s="81"/>
      <c r="Z9" s="81">
        <v>3</v>
      </c>
      <c r="AA9" s="81"/>
      <c r="AB9" s="81">
        <v>8</v>
      </c>
      <c r="AC9" s="81">
        <v>1.5</v>
      </c>
      <c r="AD9" s="81"/>
      <c r="AE9" s="81">
        <v>10</v>
      </c>
      <c r="AF9" s="81"/>
      <c r="AG9" s="81">
        <v>6.1</v>
      </c>
    </row>
    <row r="10" ht="22.9" customHeight="1" spans="1:33">
      <c r="A10" s="65"/>
      <c r="B10" s="65"/>
      <c r="C10" s="65"/>
      <c r="D10" s="80" t="s">
        <v>222</v>
      </c>
      <c r="E10" s="80" t="s">
        <v>223</v>
      </c>
      <c r="F10" s="88">
        <v>588</v>
      </c>
      <c r="G10" s="88">
        <v>20</v>
      </c>
      <c r="H10" s="88">
        <v>1</v>
      </c>
      <c r="I10" s="88">
        <v>2</v>
      </c>
      <c r="J10" s="88">
        <v>0.5</v>
      </c>
      <c r="K10" s="88">
        <v>3</v>
      </c>
      <c r="L10" s="88">
        <v>14</v>
      </c>
      <c r="M10" s="88">
        <v>0.5</v>
      </c>
      <c r="N10" s="88"/>
      <c r="O10" s="88"/>
      <c r="P10" s="88">
        <v>120</v>
      </c>
      <c r="Q10" s="88"/>
      <c r="R10" s="88">
        <v>80</v>
      </c>
      <c r="S10" s="88">
        <v>60</v>
      </c>
      <c r="T10" s="92">
        <v>1</v>
      </c>
      <c r="U10" s="92"/>
      <c r="V10" s="88">
        <v>7.5</v>
      </c>
      <c r="W10" s="88">
        <v>50</v>
      </c>
      <c r="X10" s="88"/>
      <c r="Y10" s="88">
        <v>30</v>
      </c>
      <c r="Z10" s="88"/>
      <c r="AA10" s="88"/>
      <c r="AB10" s="88"/>
      <c r="AC10" s="88">
        <v>1</v>
      </c>
      <c r="AD10" s="88"/>
      <c r="AE10" s="88">
        <v>30</v>
      </c>
      <c r="AF10" s="88"/>
      <c r="AG10" s="88">
        <v>167.5</v>
      </c>
    </row>
    <row r="11" ht="22.9" customHeight="1" spans="1:33">
      <c r="A11" s="83" t="s">
        <v>256</v>
      </c>
      <c r="B11" s="83" t="s">
        <v>244</v>
      </c>
      <c r="C11" s="83" t="s">
        <v>244</v>
      </c>
      <c r="D11" s="74" t="s">
        <v>301</v>
      </c>
      <c r="E11" s="6" t="s">
        <v>258</v>
      </c>
      <c r="F11" s="81">
        <v>588</v>
      </c>
      <c r="G11" s="81">
        <v>20</v>
      </c>
      <c r="H11" s="81">
        <v>1</v>
      </c>
      <c r="I11" s="81">
        <v>2</v>
      </c>
      <c r="J11" s="81">
        <v>0.5</v>
      </c>
      <c r="K11" s="81">
        <v>3</v>
      </c>
      <c r="L11" s="81">
        <v>14</v>
      </c>
      <c r="M11" s="81">
        <v>0.5</v>
      </c>
      <c r="N11" s="81"/>
      <c r="O11" s="81"/>
      <c r="P11" s="81">
        <v>120</v>
      </c>
      <c r="Q11" s="81"/>
      <c r="R11" s="81">
        <v>80</v>
      </c>
      <c r="S11" s="81">
        <v>60</v>
      </c>
      <c r="T11" s="93">
        <v>1</v>
      </c>
      <c r="U11" s="93"/>
      <c r="V11" s="81">
        <v>7.5</v>
      </c>
      <c r="W11" s="81">
        <v>50</v>
      </c>
      <c r="X11" s="81"/>
      <c r="Y11" s="81">
        <v>30</v>
      </c>
      <c r="Z11" s="81"/>
      <c r="AA11" s="81"/>
      <c r="AB11" s="81"/>
      <c r="AC11" s="81">
        <v>1</v>
      </c>
      <c r="AD11" s="81"/>
      <c r="AE11" s="81">
        <v>30</v>
      </c>
      <c r="AF11" s="81"/>
      <c r="AG11" s="81">
        <v>167.5</v>
      </c>
    </row>
    <row r="12" ht="22.9" customHeight="1" spans="1:33">
      <c r="A12" s="65"/>
      <c r="B12" s="65"/>
      <c r="C12" s="65"/>
      <c r="D12" s="80" t="s">
        <v>224</v>
      </c>
      <c r="E12" s="80" t="s">
        <v>225</v>
      </c>
      <c r="F12" s="88">
        <v>9.52</v>
      </c>
      <c r="G12" s="88">
        <v>3</v>
      </c>
      <c r="H12" s="88"/>
      <c r="I12" s="88"/>
      <c r="J12" s="88"/>
      <c r="K12" s="88"/>
      <c r="L12" s="88">
        <v>2.2</v>
      </c>
      <c r="M12" s="88"/>
      <c r="N12" s="88"/>
      <c r="O12" s="88"/>
      <c r="P12" s="88"/>
      <c r="Q12" s="88"/>
      <c r="R12" s="88"/>
      <c r="S12" s="88"/>
      <c r="T12" s="92"/>
      <c r="U12" s="92"/>
      <c r="V12" s="88"/>
      <c r="W12" s="88"/>
      <c r="X12" s="88"/>
      <c r="Y12" s="88"/>
      <c r="Z12" s="88"/>
      <c r="AA12" s="88"/>
      <c r="AB12" s="88"/>
      <c r="AC12" s="88"/>
      <c r="AD12" s="88"/>
      <c r="AE12" s="88">
        <v>1.32</v>
      </c>
      <c r="AF12" s="88"/>
      <c r="AG12" s="88">
        <v>3</v>
      </c>
    </row>
    <row r="13" ht="22.9" customHeight="1" spans="1:33">
      <c r="A13" s="83" t="s">
        <v>256</v>
      </c>
      <c r="B13" s="83" t="s">
        <v>244</v>
      </c>
      <c r="C13" s="83" t="s">
        <v>244</v>
      </c>
      <c r="D13" s="74" t="s">
        <v>302</v>
      </c>
      <c r="E13" s="6" t="s">
        <v>258</v>
      </c>
      <c r="F13" s="81">
        <v>9.52</v>
      </c>
      <c r="G13" s="81">
        <v>3</v>
      </c>
      <c r="H13" s="81"/>
      <c r="I13" s="81"/>
      <c r="J13" s="81"/>
      <c r="K13" s="81"/>
      <c r="L13" s="81">
        <v>2.2</v>
      </c>
      <c r="M13" s="81"/>
      <c r="N13" s="81"/>
      <c r="O13" s="81"/>
      <c r="P13" s="81"/>
      <c r="Q13" s="81"/>
      <c r="R13" s="81"/>
      <c r="S13" s="81"/>
      <c r="T13" s="93"/>
      <c r="U13" s="93"/>
      <c r="V13" s="81"/>
      <c r="W13" s="81"/>
      <c r="X13" s="81"/>
      <c r="Y13" s="81"/>
      <c r="Z13" s="81"/>
      <c r="AA13" s="81"/>
      <c r="AB13" s="81"/>
      <c r="AC13" s="81"/>
      <c r="AD13" s="81"/>
      <c r="AE13" s="81">
        <v>1.32</v>
      </c>
      <c r="AF13" s="81"/>
      <c r="AG13" s="81">
        <v>3</v>
      </c>
    </row>
    <row r="14" ht="22.9" customHeight="1" spans="1:33">
      <c r="A14" s="65"/>
      <c r="B14" s="65"/>
      <c r="C14" s="65"/>
      <c r="D14" s="80" t="s">
        <v>226</v>
      </c>
      <c r="E14" s="80" t="s">
        <v>227</v>
      </c>
      <c r="F14" s="88">
        <v>12.6</v>
      </c>
      <c r="G14" s="88">
        <v>2.4</v>
      </c>
      <c r="H14" s="88">
        <v>0.25</v>
      </c>
      <c r="I14" s="88"/>
      <c r="J14" s="88"/>
      <c r="K14" s="88"/>
      <c r="L14" s="88">
        <v>0.55</v>
      </c>
      <c r="M14" s="88"/>
      <c r="N14" s="88"/>
      <c r="O14" s="88"/>
      <c r="P14" s="88">
        <v>2.5</v>
      </c>
      <c r="Q14" s="88"/>
      <c r="R14" s="88"/>
      <c r="S14" s="88"/>
      <c r="T14" s="92"/>
      <c r="U14" s="92">
        <v>0.3</v>
      </c>
      <c r="V14" s="88">
        <v>1.1</v>
      </c>
      <c r="W14" s="88"/>
      <c r="X14" s="88"/>
      <c r="Y14" s="88"/>
      <c r="Z14" s="88"/>
      <c r="AA14" s="88"/>
      <c r="AB14" s="88">
        <v>3</v>
      </c>
      <c r="AC14" s="88"/>
      <c r="AD14" s="88"/>
      <c r="AE14" s="88"/>
      <c r="AF14" s="88"/>
      <c r="AG14" s="88">
        <v>2.5</v>
      </c>
    </row>
    <row r="15" ht="22.9" customHeight="1" spans="1:33">
      <c r="A15" s="83" t="s">
        <v>256</v>
      </c>
      <c r="B15" s="83" t="s">
        <v>244</v>
      </c>
      <c r="C15" s="83" t="s">
        <v>276</v>
      </c>
      <c r="D15" s="74" t="s">
        <v>303</v>
      </c>
      <c r="E15" s="6" t="s">
        <v>278</v>
      </c>
      <c r="F15" s="81">
        <v>12.6</v>
      </c>
      <c r="G15" s="81">
        <v>2.4</v>
      </c>
      <c r="H15" s="81">
        <v>0.25</v>
      </c>
      <c r="I15" s="81"/>
      <c r="J15" s="81"/>
      <c r="K15" s="81"/>
      <c r="L15" s="81">
        <v>0.55</v>
      </c>
      <c r="M15" s="81"/>
      <c r="N15" s="81"/>
      <c r="O15" s="81"/>
      <c r="P15" s="81">
        <v>2.5</v>
      </c>
      <c r="Q15" s="81"/>
      <c r="R15" s="81"/>
      <c r="S15" s="81"/>
      <c r="T15" s="93"/>
      <c r="U15" s="93">
        <v>0.3</v>
      </c>
      <c r="V15" s="81">
        <v>1.1</v>
      </c>
      <c r="W15" s="81"/>
      <c r="X15" s="81"/>
      <c r="Y15" s="81"/>
      <c r="Z15" s="81"/>
      <c r="AA15" s="81"/>
      <c r="AB15" s="81">
        <v>3</v>
      </c>
      <c r="AC15" s="81"/>
      <c r="AD15" s="81"/>
      <c r="AE15" s="81"/>
      <c r="AF15" s="81"/>
      <c r="AG15" s="81">
        <v>2.5</v>
      </c>
    </row>
    <row r="16" ht="22.9" customHeight="1" spans="1:33">
      <c r="A16" s="65"/>
      <c r="B16" s="65"/>
      <c r="C16" s="65"/>
      <c r="D16" s="80" t="s">
        <v>228</v>
      </c>
      <c r="E16" s="80" t="s">
        <v>229</v>
      </c>
      <c r="F16" s="88">
        <v>63.2</v>
      </c>
      <c r="G16" s="88">
        <v>4.9</v>
      </c>
      <c r="H16" s="88">
        <v>5</v>
      </c>
      <c r="I16" s="88"/>
      <c r="J16" s="88"/>
      <c r="K16" s="88">
        <v>0.4</v>
      </c>
      <c r="L16" s="88">
        <v>4</v>
      </c>
      <c r="M16" s="88">
        <v>3.1</v>
      </c>
      <c r="N16" s="88"/>
      <c r="O16" s="88"/>
      <c r="P16" s="88">
        <v>15</v>
      </c>
      <c r="Q16" s="88"/>
      <c r="R16" s="88">
        <v>2</v>
      </c>
      <c r="S16" s="88"/>
      <c r="T16" s="92"/>
      <c r="U16" s="92"/>
      <c r="V16" s="88">
        <v>0.8</v>
      </c>
      <c r="W16" s="88"/>
      <c r="X16" s="88"/>
      <c r="Y16" s="88"/>
      <c r="Z16" s="88">
        <v>4</v>
      </c>
      <c r="AA16" s="88"/>
      <c r="AB16" s="88">
        <v>13</v>
      </c>
      <c r="AC16" s="88">
        <v>0.6</v>
      </c>
      <c r="AD16" s="88"/>
      <c r="AE16" s="88">
        <v>4</v>
      </c>
      <c r="AF16" s="88"/>
      <c r="AG16" s="88">
        <v>6.4</v>
      </c>
    </row>
    <row r="17" ht="22.9" customHeight="1" spans="1:33">
      <c r="A17" s="83" t="s">
        <v>256</v>
      </c>
      <c r="B17" s="83" t="s">
        <v>244</v>
      </c>
      <c r="C17" s="83" t="s">
        <v>279</v>
      </c>
      <c r="D17" s="74" t="s">
        <v>304</v>
      </c>
      <c r="E17" s="6" t="s">
        <v>281</v>
      </c>
      <c r="F17" s="81">
        <v>63.2</v>
      </c>
      <c r="G17" s="81">
        <v>4.9</v>
      </c>
      <c r="H17" s="81">
        <v>5</v>
      </c>
      <c r="I17" s="81"/>
      <c r="J17" s="81"/>
      <c r="K17" s="81">
        <v>0.4</v>
      </c>
      <c r="L17" s="81">
        <v>4</v>
      </c>
      <c r="M17" s="81">
        <v>3.1</v>
      </c>
      <c r="N17" s="81"/>
      <c r="O17" s="81"/>
      <c r="P17" s="81">
        <v>15</v>
      </c>
      <c r="Q17" s="81"/>
      <c r="R17" s="81">
        <v>2</v>
      </c>
      <c r="S17" s="81"/>
      <c r="T17" s="93"/>
      <c r="U17" s="93"/>
      <c r="V17" s="81">
        <v>0.8</v>
      </c>
      <c r="W17" s="81"/>
      <c r="X17" s="81"/>
      <c r="Y17" s="81"/>
      <c r="Z17" s="81">
        <v>4</v>
      </c>
      <c r="AA17" s="81"/>
      <c r="AB17" s="81">
        <v>13</v>
      </c>
      <c r="AC17" s="81">
        <v>0.6</v>
      </c>
      <c r="AD17" s="81"/>
      <c r="AE17" s="81">
        <v>4</v>
      </c>
      <c r="AF17" s="81"/>
      <c r="AG17" s="81">
        <v>6.4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7" width="13.75" customWidth="1"/>
    <col min="8" max="8" width="12.3796296296296" customWidth="1"/>
    <col min="9" max="9" width="9.75" customWidth="1"/>
  </cols>
  <sheetData>
    <row r="1" ht="16.35" customHeight="1" spans="1:8">
      <c r="A1" s="58"/>
      <c r="G1" s="40" t="s">
        <v>414</v>
      </c>
      <c r="H1" s="40"/>
    </row>
    <row r="2" ht="33.6" customHeight="1" spans="1:8">
      <c r="A2" s="3" t="s">
        <v>86</v>
      </c>
      <c r="B2" s="3"/>
      <c r="C2" s="3"/>
      <c r="D2" s="3"/>
      <c r="E2" s="3"/>
      <c r="F2" s="3"/>
      <c r="G2" s="3"/>
      <c r="H2" s="3"/>
    </row>
    <row r="3" ht="24.2" customHeight="1" spans="1:8">
      <c r="A3" s="4" t="s">
        <v>96</v>
      </c>
      <c r="B3" s="4"/>
      <c r="C3" s="4"/>
      <c r="D3" s="4"/>
      <c r="E3" s="4"/>
      <c r="F3" s="4"/>
      <c r="G3" s="41" t="s">
        <v>97</v>
      </c>
      <c r="H3" s="41"/>
    </row>
    <row r="4" ht="23.25" customHeight="1" spans="1:8">
      <c r="A4" s="5" t="s">
        <v>415</v>
      </c>
      <c r="B4" s="5" t="s">
        <v>416</v>
      </c>
      <c r="C4" s="5" t="s">
        <v>417</v>
      </c>
      <c r="D4" s="5" t="s">
        <v>418</v>
      </c>
      <c r="E4" s="5" t="s">
        <v>419</v>
      </c>
      <c r="F4" s="5"/>
      <c r="G4" s="5"/>
      <c r="H4" s="5" t="s">
        <v>420</v>
      </c>
    </row>
    <row r="5" ht="25.9" customHeight="1" spans="1:8">
      <c r="A5" s="5"/>
      <c r="B5" s="5"/>
      <c r="C5" s="5"/>
      <c r="D5" s="5"/>
      <c r="E5" s="5" t="s">
        <v>203</v>
      </c>
      <c r="F5" s="5" t="s">
        <v>421</v>
      </c>
      <c r="G5" s="5" t="s">
        <v>422</v>
      </c>
      <c r="H5" s="5"/>
    </row>
    <row r="6" ht="22.9" customHeight="1" spans="1:8">
      <c r="A6" s="65"/>
      <c r="B6" s="65" t="s">
        <v>201</v>
      </c>
      <c r="C6" s="79">
        <v>10.2</v>
      </c>
      <c r="D6" s="79"/>
      <c r="E6" s="79"/>
      <c r="F6" s="79"/>
      <c r="G6" s="79"/>
      <c r="H6" s="79">
        <v>10.2</v>
      </c>
    </row>
    <row r="7" ht="22.9" customHeight="1" spans="1:8">
      <c r="A7" s="69" t="s">
        <v>219</v>
      </c>
      <c r="B7" s="69" t="s">
        <v>3</v>
      </c>
      <c r="C7" s="79">
        <v>10.2</v>
      </c>
      <c r="D7" s="79"/>
      <c r="E7" s="79"/>
      <c r="F7" s="79"/>
      <c r="G7" s="79"/>
      <c r="H7" s="79">
        <v>10.2</v>
      </c>
    </row>
    <row r="8" ht="22.9" customHeight="1" spans="1:8">
      <c r="A8" s="74" t="s">
        <v>220</v>
      </c>
      <c r="B8" s="74" t="s">
        <v>221</v>
      </c>
      <c r="C8" s="81">
        <v>0.8</v>
      </c>
      <c r="D8" s="81"/>
      <c r="E8" s="7"/>
      <c r="F8" s="81"/>
      <c r="G8" s="81"/>
      <c r="H8" s="81">
        <v>0.8</v>
      </c>
    </row>
    <row r="9" ht="22.9" customHeight="1" spans="1:8">
      <c r="A9" s="74" t="s">
        <v>222</v>
      </c>
      <c r="B9" s="74" t="s">
        <v>223</v>
      </c>
      <c r="C9" s="81">
        <v>7.5</v>
      </c>
      <c r="D9" s="81"/>
      <c r="E9" s="7"/>
      <c r="F9" s="81"/>
      <c r="G9" s="81"/>
      <c r="H9" s="81">
        <v>7.5</v>
      </c>
    </row>
    <row r="10" ht="22.9" customHeight="1" spans="1:8">
      <c r="A10" s="74" t="s">
        <v>224</v>
      </c>
      <c r="B10" s="74" t="s">
        <v>225</v>
      </c>
      <c r="C10" s="81"/>
      <c r="D10" s="81"/>
      <c r="E10" s="7"/>
      <c r="F10" s="81"/>
      <c r="G10" s="81"/>
      <c r="H10" s="81"/>
    </row>
    <row r="11" ht="22.9" customHeight="1" spans="1:8">
      <c r="A11" s="74" t="s">
        <v>226</v>
      </c>
      <c r="B11" s="74" t="s">
        <v>227</v>
      </c>
      <c r="C11" s="81">
        <v>1.1</v>
      </c>
      <c r="D11" s="81"/>
      <c r="E11" s="7"/>
      <c r="F11" s="81"/>
      <c r="G11" s="81"/>
      <c r="H11" s="81">
        <v>1.1</v>
      </c>
    </row>
    <row r="12" ht="22.9" customHeight="1" spans="1:8">
      <c r="A12" s="74" t="s">
        <v>228</v>
      </c>
      <c r="B12" s="74" t="s">
        <v>229</v>
      </c>
      <c r="C12" s="81">
        <v>0.8</v>
      </c>
      <c r="D12" s="81"/>
      <c r="E12" s="7"/>
      <c r="F12" s="81"/>
      <c r="G12" s="81"/>
      <c r="H12" s="81">
        <v>0.8</v>
      </c>
    </row>
  </sheetData>
  <mergeCells count="10">
    <mergeCell ref="G1:H1"/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6.35" customHeight="1" spans="1:8">
      <c r="A1" s="58"/>
      <c r="G1" s="40" t="s">
        <v>423</v>
      </c>
      <c r="H1" s="40"/>
    </row>
    <row r="2" ht="38.85" customHeight="1" spans="1:8">
      <c r="A2" s="3" t="s">
        <v>87</v>
      </c>
      <c r="B2" s="3"/>
      <c r="C2" s="3"/>
      <c r="D2" s="3"/>
      <c r="E2" s="3"/>
      <c r="F2" s="3"/>
      <c r="G2" s="3"/>
      <c r="H2" s="3"/>
    </row>
    <row r="3" ht="24.2" customHeight="1" spans="1:8">
      <c r="A3" s="4" t="s">
        <v>96</v>
      </c>
      <c r="B3" s="4"/>
      <c r="C3" s="4"/>
      <c r="D3" s="4"/>
      <c r="E3" s="4"/>
      <c r="F3" s="4"/>
      <c r="G3" s="4"/>
      <c r="H3" s="41" t="s">
        <v>97</v>
      </c>
    </row>
    <row r="4" ht="23.25" customHeight="1" spans="1:8">
      <c r="A4" s="5" t="s">
        <v>232</v>
      </c>
      <c r="B4" s="5" t="s">
        <v>233</v>
      </c>
      <c r="C4" s="5" t="s">
        <v>201</v>
      </c>
      <c r="D4" s="5" t="s">
        <v>424</v>
      </c>
      <c r="E4" s="5"/>
      <c r="F4" s="5"/>
      <c r="G4" s="5"/>
      <c r="H4" s="5" t="s">
        <v>235</v>
      </c>
    </row>
    <row r="5" ht="19.9" customHeight="1" spans="1:8">
      <c r="A5" s="5"/>
      <c r="B5" s="5"/>
      <c r="C5" s="5"/>
      <c r="D5" s="5" t="s">
        <v>203</v>
      </c>
      <c r="E5" s="5" t="s">
        <v>328</v>
      </c>
      <c r="F5" s="5"/>
      <c r="G5" s="5" t="s">
        <v>329</v>
      </c>
      <c r="H5" s="5"/>
    </row>
    <row r="6" ht="27.6" customHeight="1" spans="1:8">
      <c r="A6" s="5"/>
      <c r="B6" s="5"/>
      <c r="C6" s="5"/>
      <c r="D6" s="5"/>
      <c r="E6" s="5" t="s">
        <v>307</v>
      </c>
      <c r="F6" s="5" t="s">
        <v>294</v>
      </c>
      <c r="G6" s="5"/>
      <c r="H6" s="5"/>
    </row>
    <row r="7" ht="22.9" customHeight="1" spans="1:8">
      <c r="A7" s="65"/>
      <c r="B7" s="66" t="s">
        <v>201</v>
      </c>
      <c r="C7" s="79">
        <v>0</v>
      </c>
      <c r="D7" s="79"/>
      <c r="E7" s="79"/>
      <c r="F7" s="79"/>
      <c r="G7" s="79"/>
      <c r="H7" s="79"/>
    </row>
    <row r="8" ht="22.9" customHeight="1" spans="1:8">
      <c r="A8" s="69"/>
      <c r="B8" s="69"/>
      <c r="C8" s="79"/>
      <c r="D8" s="79"/>
      <c r="E8" s="79"/>
      <c r="F8" s="79"/>
      <c r="G8" s="79"/>
      <c r="H8" s="79"/>
    </row>
    <row r="9" ht="22.9" customHeight="1" spans="1:8">
      <c r="A9" s="80"/>
      <c r="B9" s="80"/>
      <c r="C9" s="79"/>
      <c r="D9" s="79"/>
      <c r="E9" s="79"/>
      <c r="F9" s="79"/>
      <c r="G9" s="79"/>
      <c r="H9" s="79"/>
    </row>
    <row r="10" ht="22.9" customHeight="1" spans="1:8">
      <c r="A10" s="80"/>
      <c r="B10" s="80"/>
      <c r="C10" s="79"/>
      <c r="D10" s="79"/>
      <c r="E10" s="79"/>
      <c r="F10" s="79"/>
      <c r="G10" s="79"/>
      <c r="H10" s="79"/>
    </row>
    <row r="11" ht="22.9" customHeight="1" spans="1:8">
      <c r="A11" s="80"/>
      <c r="B11" s="80"/>
      <c r="C11" s="79"/>
      <c r="D11" s="79"/>
      <c r="E11" s="79"/>
      <c r="F11" s="79"/>
      <c r="G11" s="79"/>
      <c r="H11" s="79"/>
    </row>
    <row r="12" ht="22.9" customHeight="1" spans="1:8">
      <c r="A12" s="74"/>
      <c r="B12" s="74"/>
      <c r="C12" s="7"/>
      <c r="D12" s="7"/>
      <c r="E12" s="81"/>
      <c r="F12" s="81"/>
      <c r="G12" s="81"/>
      <c r="H12" s="8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16" sqref="K16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3.3796296296296" customWidth="1"/>
    <col min="6" max="6" width="7.87962962962963" customWidth="1"/>
    <col min="7" max="20" width="7.12962962962963" customWidth="1"/>
    <col min="21" max="22" width="9.75" customWidth="1"/>
  </cols>
  <sheetData>
    <row r="1" ht="16.35" customHeight="1" spans="1:20">
      <c r="A1" s="58"/>
      <c r="S1" s="40" t="s">
        <v>425</v>
      </c>
      <c r="T1" s="40"/>
    </row>
    <row r="2" ht="47.45" customHeight="1" spans="1:17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4.2" customHeight="1" spans="1:20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1" t="s">
        <v>97</v>
      </c>
      <c r="T3" s="41"/>
    </row>
    <row r="4" ht="27.6" customHeight="1" spans="1:20">
      <c r="A4" s="5" t="s">
        <v>231</v>
      </c>
      <c r="B4" s="5"/>
      <c r="C4" s="5"/>
      <c r="D4" s="5" t="s">
        <v>283</v>
      </c>
      <c r="E4" s="5" t="s">
        <v>284</v>
      </c>
      <c r="F4" s="5" t="s">
        <v>285</v>
      </c>
      <c r="G4" s="5" t="s">
        <v>286</v>
      </c>
      <c r="H4" s="5" t="s">
        <v>287</v>
      </c>
      <c r="I4" s="5" t="s">
        <v>288</v>
      </c>
      <c r="J4" s="5" t="s">
        <v>289</v>
      </c>
      <c r="K4" s="5" t="s">
        <v>290</v>
      </c>
      <c r="L4" s="5" t="s">
        <v>291</v>
      </c>
      <c r="M4" s="5" t="s">
        <v>292</v>
      </c>
      <c r="N4" s="5" t="s">
        <v>293</v>
      </c>
      <c r="O4" s="5" t="s">
        <v>294</v>
      </c>
      <c r="P4" s="5" t="s">
        <v>295</v>
      </c>
      <c r="Q4" s="5" t="s">
        <v>296</v>
      </c>
      <c r="R4" s="5" t="s">
        <v>297</v>
      </c>
      <c r="S4" s="5" t="s">
        <v>298</v>
      </c>
      <c r="T4" s="5" t="s">
        <v>299</v>
      </c>
    </row>
    <row r="5" ht="19.9" customHeight="1" spans="1:20">
      <c r="A5" s="5" t="s">
        <v>239</v>
      </c>
      <c r="B5" s="5" t="s">
        <v>240</v>
      </c>
      <c r="C5" s="5" t="s">
        <v>241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9" customHeight="1" spans="1:20">
      <c r="A6" s="65"/>
      <c r="B6" s="65"/>
      <c r="C6" s="65"/>
      <c r="D6" s="65"/>
      <c r="E6" s="65" t="s">
        <v>201</v>
      </c>
      <c r="F6" s="79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ht="22.9" customHeight="1" spans="1:20">
      <c r="A7" s="65"/>
      <c r="B7" s="65"/>
      <c r="C7" s="65"/>
      <c r="D7" s="69"/>
      <c r="E7" s="6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</row>
    <row r="8" ht="22.9" customHeight="1" spans="1:20">
      <c r="A8" s="82"/>
      <c r="B8" s="82"/>
      <c r="C8" s="82"/>
      <c r="D8" s="80"/>
      <c r="E8" s="80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</row>
    <row r="9" ht="22.9" customHeight="1" spans="1:20">
      <c r="A9" s="83"/>
      <c r="B9" s="83"/>
      <c r="C9" s="83"/>
      <c r="D9" s="74"/>
      <c r="E9" s="84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4"/>
  <sheetViews>
    <sheetView workbookViewId="0">
      <pane ySplit="1" topLeftCell="A13" activePane="bottomLeft" state="frozen"/>
      <selection/>
      <selection pane="bottomLeft" activeCell="B81" sqref="B81"/>
    </sheetView>
  </sheetViews>
  <sheetFormatPr defaultColWidth="9" defaultRowHeight="14.4"/>
  <cols>
    <col min="1" max="1" width="108.62962962963" style="120" customWidth="1"/>
    <col min="2" max="16384" width="9" style="120"/>
  </cols>
  <sheetData>
    <row r="1" ht="47.1" customHeight="1" spans="1:1">
      <c r="A1" s="121" t="s">
        <v>4</v>
      </c>
    </row>
    <row r="2" ht="42.95" customHeight="1" spans="1:1">
      <c r="A2" s="121" t="s">
        <v>5</v>
      </c>
    </row>
    <row r="3" ht="27.95" customHeight="1" spans="1:1">
      <c r="A3" s="122" t="s">
        <v>6</v>
      </c>
    </row>
    <row r="4" ht="20.1" customHeight="1" spans="1:1">
      <c r="A4" s="123" t="s">
        <v>7</v>
      </c>
    </row>
    <row r="5" ht="20.1" customHeight="1" spans="1:1">
      <c r="A5" s="123" t="s">
        <v>8</v>
      </c>
    </row>
    <row r="6" ht="20.1" customHeight="1" spans="1:1">
      <c r="A6" s="123" t="s">
        <v>9</v>
      </c>
    </row>
    <row r="7" ht="20.1" customHeight="1" spans="1:1">
      <c r="A7" s="123" t="s">
        <v>10</v>
      </c>
    </row>
    <row r="8" ht="20.1" customHeight="1" spans="1:1">
      <c r="A8" s="123" t="s">
        <v>11</v>
      </c>
    </row>
    <row r="9" ht="20.1" customHeight="1" spans="1:1">
      <c r="A9" s="123" t="s">
        <v>12</v>
      </c>
    </row>
    <row r="10" ht="20.1" customHeight="1" spans="1:1">
      <c r="A10" s="123" t="s">
        <v>13</v>
      </c>
    </row>
    <row r="11" ht="20.1" customHeight="1" spans="1:1">
      <c r="A11" s="123" t="s">
        <v>14</v>
      </c>
    </row>
    <row r="12" ht="20.1" customHeight="1" spans="1:1">
      <c r="A12" s="123" t="s">
        <v>15</v>
      </c>
    </row>
    <row r="13" ht="20.1" customHeight="1" spans="1:1">
      <c r="A13" s="123" t="s">
        <v>16</v>
      </c>
    </row>
    <row r="14" ht="20.1" customHeight="1" spans="1:1">
      <c r="A14" s="123" t="s">
        <v>17</v>
      </c>
    </row>
    <row r="15" ht="20.1" customHeight="1" spans="1:1">
      <c r="A15" s="123" t="s">
        <v>18</v>
      </c>
    </row>
    <row r="16" ht="20.1" customHeight="1" spans="1:1">
      <c r="A16" s="123" t="s">
        <v>19</v>
      </c>
    </row>
    <row r="17" ht="20.1" customHeight="1" spans="1:1">
      <c r="A17" s="123" t="s">
        <v>20</v>
      </c>
    </row>
    <row r="18" ht="20.1" customHeight="1" spans="1:1">
      <c r="A18" s="123" t="s">
        <v>21</v>
      </c>
    </row>
    <row r="19" ht="20.1" customHeight="1" spans="1:1">
      <c r="A19" s="123" t="s">
        <v>22</v>
      </c>
    </row>
    <row r="20" ht="20.1" customHeight="1" spans="1:1">
      <c r="A20" s="123" t="s">
        <v>23</v>
      </c>
    </row>
    <row r="21" ht="20.1" customHeight="1" spans="1:1">
      <c r="A21" s="123" t="s">
        <v>24</v>
      </c>
    </row>
    <row r="22" ht="20.1" customHeight="1" spans="1:1">
      <c r="A22" s="123" t="s">
        <v>25</v>
      </c>
    </row>
    <row r="23" ht="42.95" customHeight="1" spans="1:1">
      <c r="A23" s="122" t="s">
        <v>26</v>
      </c>
    </row>
    <row r="24" ht="20.1" customHeight="1" spans="1:1">
      <c r="A24" s="122"/>
    </row>
    <row r="25" ht="20.1" customHeight="1" spans="1:1">
      <c r="A25" s="122"/>
    </row>
    <row r="28" ht="17.4" spans="1:1">
      <c r="A28" s="124" t="s">
        <v>27</v>
      </c>
    </row>
    <row r="29" spans="1:1">
      <c r="A29" s="125" t="s">
        <v>7</v>
      </c>
    </row>
    <row r="30" spans="1:1">
      <c r="A30" s="125" t="s">
        <v>28</v>
      </c>
    </row>
    <row r="31" ht="24.95" customHeight="1" spans="1:1">
      <c r="A31" s="126" t="s">
        <v>29</v>
      </c>
    </row>
    <row r="32" ht="42" customHeight="1" spans="1:1">
      <c r="A32" s="127" t="s">
        <v>30</v>
      </c>
    </row>
    <row r="33" ht="48" customHeight="1" spans="1:1">
      <c r="A33" s="126" t="s">
        <v>31</v>
      </c>
    </row>
    <row r="34" ht="42.95" customHeight="1" spans="1:1">
      <c r="A34" s="126" t="s">
        <v>32</v>
      </c>
    </row>
    <row r="35" ht="54.95" customHeight="1" spans="1:1">
      <c r="A35" s="126" t="s">
        <v>33</v>
      </c>
    </row>
    <row r="36" ht="24.95" customHeight="1" spans="1:1">
      <c r="A36" s="126" t="s">
        <v>34</v>
      </c>
    </row>
    <row r="37" ht="45.95" customHeight="1" spans="1:1">
      <c r="A37" s="126" t="s">
        <v>35</v>
      </c>
    </row>
    <row r="38" ht="24.95" customHeight="1" spans="1:1">
      <c r="A38" s="126" t="s">
        <v>36</v>
      </c>
    </row>
    <row r="39" ht="45" customHeight="1" spans="1:1">
      <c r="A39" s="126" t="s">
        <v>37</v>
      </c>
    </row>
    <row r="40" ht="24.95" customHeight="1" spans="1:1">
      <c r="A40" s="126" t="s">
        <v>38</v>
      </c>
    </row>
    <row r="42" ht="21.95" customHeight="1" spans="1:1">
      <c r="A42" s="125" t="s">
        <v>39</v>
      </c>
    </row>
    <row r="43" ht="132" customHeight="1" spans="1:1">
      <c r="A43" s="128" t="s">
        <v>40</v>
      </c>
    </row>
    <row r="44" ht="30" customHeight="1" spans="1:1">
      <c r="A44" s="125" t="s">
        <v>10</v>
      </c>
    </row>
    <row r="45" ht="25.5" customHeight="1" spans="1:1">
      <c r="A45" s="129" t="s">
        <v>41</v>
      </c>
    </row>
    <row r="46" ht="20.25" customHeight="1" spans="1:1">
      <c r="A46" s="129" t="s">
        <v>42</v>
      </c>
    </row>
    <row r="47" ht="20.25" customHeight="1" spans="1:1">
      <c r="A47" s="129" t="s">
        <v>43</v>
      </c>
    </row>
    <row r="48" ht="20.25" customHeight="1" spans="1:1">
      <c r="A48" s="129" t="s">
        <v>44</v>
      </c>
    </row>
    <row r="49" ht="20.25" customHeight="1" spans="1:1">
      <c r="A49" s="120" t="s">
        <v>45</v>
      </c>
    </row>
    <row r="50" ht="20.25" customHeight="1" spans="1:1">
      <c r="A50" s="120" t="s">
        <v>46</v>
      </c>
    </row>
    <row r="51" ht="20.25" customHeight="1"/>
    <row r="52" spans="1:1">
      <c r="A52" s="125" t="s">
        <v>11</v>
      </c>
    </row>
    <row r="53" ht="75.75" customHeight="1" spans="1:1">
      <c r="A53" s="130" t="s">
        <v>47</v>
      </c>
    </row>
    <row r="54" ht="76.5" customHeight="1" spans="1:1">
      <c r="A54" s="130" t="s">
        <v>48</v>
      </c>
    </row>
    <row r="55" ht="65.25" customHeight="1" spans="1:1">
      <c r="A55" s="129" t="s">
        <v>49</v>
      </c>
    </row>
    <row r="56" ht="59.25" customHeight="1" spans="1:1">
      <c r="A56" s="129" t="s">
        <v>50</v>
      </c>
    </row>
    <row r="57" ht="23.25" customHeight="1" spans="1:1">
      <c r="A57" s="125" t="s">
        <v>14</v>
      </c>
    </row>
    <row r="58" ht="66.95" customHeight="1" spans="1:1">
      <c r="A58" s="129" t="s">
        <v>51</v>
      </c>
    </row>
    <row r="59" ht="65.1" customHeight="1" spans="1:1">
      <c r="A59" s="129" t="s">
        <v>52</v>
      </c>
    </row>
    <row r="60" ht="71.1" customHeight="1" spans="1:1">
      <c r="A60" s="129" t="s">
        <v>53</v>
      </c>
    </row>
    <row r="61" ht="87" customHeight="1" spans="1:1">
      <c r="A61" s="129" t="s">
        <v>54</v>
      </c>
    </row>
    <row r="62" ht="387" customHeight="1" spans="1:1">
      <c r="A62" s="129" t="s">
        <v>55</v>
      </c>
    </row>
    <row r="63" ht="275.1" customHeight="1" spans="1:1">
      <c r="A63" s="129" t="s">
        <v>56</v>
      </c>
    </row>
    <row r="64" ht="401.1" customHeight="1" spans="1:1">
      <c r="A64" s="129" t="s">
        <v>57</v>
      </c>
    </row>
    <row r="65" ht="30" customHeight="1" spans="1:1">
      <c r="A65" s="131" t="s">
        <v>17</v>
      </c>
    </row>
    <row r="66" ht="32.1" customHeight="1" spans="1:1">
      <c r="A66" s="129" t="s">
        <v>58</v>
      </c>
    </row>
    <row r="67" ht="59.1" customHeight="1" spans="1:1">
      <c r="A67" s="129" t="s">
        <v>59</v>
      </c>
    </row>
    <row r="68" ht="27" customHeight="1" spans="1:1">
      <c r="A68" s="131" t="s">
        <v>18</v>
      </c>
    </row>
    <row r="69" ht="102.95" customHeight="1" spans="1:1">
      <c r="A69" s="129" t="s">
        <v>60</v>
      </c>
    </row>
    <row r="70" ht="107.1" customHeight="1" spans="1:1">
      <c r="A70" s="129" t="s">
        <v>61</v>
      </c>
    </row>
    <row r="71" ht="69" customHeight="1" spans="1:1">
      <c r="A71" s="129" t="s">
        <v>62</v>
      </c>
    </row>
    <row r="72" ht="62.1" customHeight="1" spans="1:1">
      <c r="A72" s="129" t="s">
        <v>63</v>
      </c>
    </row>
    <row r="73" ht="96" customHeight="1" spans="1:1">
      <c r="A73" s="129" t="s">
        <v>64</v>
      </c>
    </row>
    <row r="74" ht="78" customHeight="1" spans="1:1">
      <c r="A74" s="129" t="s">
        <v>65</v>
      </c>
    </row>
    <row r="75" ht="45.95" customHeight="1" spans="1:1">
      <c r="A75" s="129" t="s">
        <v>66</v>
      </c>
    </row>
    <row r="76" ht="99" customHeight="1" spans="1:1">
      <c r="A76" s="129" t="s">
        <v>67</v>
      </c>
    </row>
    <row r="77" ht="92.1" customHeight="1" spans="1:1">
      <c r="A77" s="129" t="s">
        <v>68</v>
      </c>
    </row>
    <row r="78" ht="21" customHeight="1" spans="1:1">
      <c r="A78" s="131" t="s">
        <v>25</v>
      </c>
    </row>
    <row r="79" ht="54" customHeight="1" spans="1:1">
      <c r="A79" s="129" t="s">
        <v>69</v>
      </c>
    </row>
    <row r="80" ht="75.95" customHeight="1" spans="1:1">
      <c r="A80" s="129" t="s">
        <v>70</v>
      </c>
    </row>
    <row r="81" ht="75.95" customHeight="1" spans="1:1">
      <c r="A81" s="129"/>
    </row>
    <row r="83" ht="24" customHeight="1" spans="1:1">
      <c r="A83" s="132" t="s">
        <v>3</v>
      </c>
    </row>
    <row r="84" ht="20" customHeight="1" spans="1:1">
      <c r="A84" s="133">
        <v>44689</v>
      </c>
    </row>
  </sheetData>
  <pageMargins left="0.865972222222222" right="0.550694444444444" top="0.236111111111111" bottom="0.156944444444444" header="0.196527777777778" footer="0.156944444444444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6.35" customHeight="1" spans="1:20">
      <c r="A1" s="58"/>
      <c r="S1" s="40" t="s">
        <v>426</v>
      </c>
      <c r="T1" s="40"/>
    </row>
    <row r="2" ht="47.45" customHeight="1" spans="1:20">
      <c r="A2" s="3" t="s">
        <v>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6" customHeight="1" spans="1:20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1" t="s">
        <v>97</v>
      </c>
      <c r="T3" s="41"/>
    </row>
    <row r="4" ht="29.25" customHeight="1" spans="1:20">
      <c r="A4" s="5" t="s">
        <v>231</v>
      </c>
      <c r="B4" s="5"/>
      <c r="C4" s="5"/>
      <c r="D4" s="5" t="s">
        <v>283</v>
      </c>
      <c r="E4" s="5" t="s">
        <v>284</v>
      </c>
      <c r="F4" s="5" t="s">
        <v>306</v>
      </c>
      <c r="G4" s="5" t="s">
        <v>234</v>
      </c>
      <c r="H4" s="5"/>
      <c r="I4" s="5"/>
      <c r="J4" s="5"/>
      <c r="K4" s="5" t="s">
        <v>235</v>
      </c>
      <c r="L4" s="5"/>
      <c r="M4" s="5"/>
      <c r="N4" s="5"/>
      <c r="O4" s="5"/>
      <c r="P4" s="5"/>
      <c r="Q4" s="5"/>
      <c r="R4" s="5"/>
      <c r="S4" s="5"/>
      <c r="T4" s="5"/>
    </row>
    <row r="5" ht="50.1" customHeight="1" spans="1:20">
      <c r="A5" s="5" t="s">
        <v>239</v>
      </c>
      <c r="B5" s="5" t="s">
        <v>240</v>
      </c>
      <c r="C5" s="5" t="s">
        <v>241</v>
      </c>
      <c r="D5" s="5"/>
      <c r="E5" s="5"/>
      <c r="F5" s="5"/>
      <c r="G5" s="5" t="s">
        <v>201</v>
      </c>
      <c r="H5" s="5" t="s">
        <v>307</v>
      </c>
      <c r="I5" s="5" t="s">
        <v>308</v>
      </c>
      <c r="J5" s="5" t="s">
        <v>294</v>
      </c>
      <c r="K5" s="5" t="s">
        <v>201</v>
      </c>
      <c r="L5" s="5" t="s">
        <v>310</v>
      </c>
      <c r="M5" s="5" t="s">
        <v>311</v>
      </c>
      <c r="N5" s="5" t="s">
        <v>296</v>
      </c>
      <c r="O5" s="5" t="s">
        <v>312</v>
      </c>
      <c r="P5" s="5" t="s">
        <v>313</v>
      </c>
      <c r="Q5" s="5" t="s">
        <v>314</v>
      </c>
      <c r="R5" s="5" t="s">
        <v>292</v>
      </c>
      <c r="S5" s="5" t="s">
        <v>295</v>
      </c>
      <c r="T5" s="5" t="s">
        <v>299</v>
      </c>
    </row>
    <row r="6" ht="22.9" customHeight="1" spans="1:20">
      <c r="A6" s="65"/>
      <c r="B6" s="65"/>
      <c r="C6" s="65"/>
      <c r="D6" s="65"/>
      <c r="E6" s="65" t="s">
        <v>201</v>
      </c>
      <c r="F6" s="79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ht="22.9" customHeight="1" spans="1:20">
      <c r="A7" s="65"/>
      <c r="B7" s="65"/>
      <c r="C7" s="65"/>
      <c r="D7" s="69"/>
      <c r="E7" s="6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</row>
    <row r="8" ht="22.9" customHeight="1" spans="1:20">
      <c r="A8" s="82"/>
      <c r="B8" s="82"/>
      <c r="C8" s="82"/>
      <c r="D8" s="80"/>
      <c r="E8" s="80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</row>
    <row r="9" ht="22.9" customHeight="1" spans="1:20">
      <c r="A9" s="83"/>
      <c r="B9" s="83"/>
      <c r="C9" s="83"/>
      <c r="D9" s="74"/>
      <c r="E9" s="84"/>
      <c r="F9" s="81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8" sqref="C18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6.35" customHeight="1" spans="1:8">
      <c r="A1" s="58"/>
      <c r="H1" s="40" t="s">
        <v>427</v>
      </c>
    </row>
    <row r="2" ht="38.85" customHeight="1" spans="1:8">
      <c r="A2" s="3" t="s">
        <v>428</v>
      </c>
      <c r="B2" s="3"/>
      <c r="C2" s="3"/>
      <c r="D2" s="3"/>
      <c r="E2" s="3"/>
      <c r="F2" s="3"/>
      <c r="G2" s="3"/>
      <c r="H2" s="3"/>
    </row>
    <row r="3" ht="24.2" customHeight="1" spans="1:8">
      <c r="A3" s="4" t="s">
        <v>96</v>
      </c>
      <c r="B3" s="4"/>
      <c r="C3" s="4"/>
      <c r="D3" s="4"/>
      <c r="E3" s="4"/>
      <c r="F3" s="4"/>
      <c r="G3" s="4"/>
      <c r="H3" s="41" t="s">
        <v>97</v>
      </c>
    </row>
    <row r="4" ht="19.9" customHeight="1" spans="1:8">
      <c r="A4" s="5" t="s">
        <v>232</v>
      </c>
      <c r="B4" s="5" t="s">
        <v>233</v>
      </c>
      <c r="C4" s="5" t="s">
        <v>201</v>
      </c>
      <c r="D4" s="5" t="s">
        <v>429</v>
      </c>
      <c r="E4" s="5"/>
      <c r="F4" s="5"/>
      <c r="G4" s="5"/>
      <c r="H4" s="5" t="s">
        <v>235</v>
      </c>
    </row>
    <row r="5" ht="23.25" customHeight="1" spans="1:8">
      <c r="A5" s="5"/>
      <c r="B5" s="5"/>
      <c r="C5" s="5"/>
      <c r="D5" s="5" t="s">
        <v>203</v>
      </c>
      <c r="E5" s="5" t="s">
        <v>328</v>
      </c>
      <c r="F5" s="5"/>
      <c r="G5" s="5" t="s">
        <v>329</v>
      </c>
      <c r="H5" s="5"/>
    </row>
    <row r="6" ht="23.25" customHeight="1" spans="1:8">
      <c r="A6" s="5"/>
      <c r="B6" s="5"/>
      <c r="C6" s="5"/>
      <c r="D6" s="5"/>
      <c r="E6" s="5" t="s">
        <v>307</v>
      </c>
      <c r="F6" s="5" t="s">
        <v>294</v>
      </c>
      <c r="G6" s="5"/>
      <c r="H6" s="5"/>
    </row>
    <row r="7" ht="22.9" customHeight="1" spans="1:8">
      <c r="A7" s="65"/>
      <c r="B7" s="66" t="s">
        <v>201</v>
      </c>
      <c r="C7" s="79">
        <v>0</v>
      </c>
      <c r="D7" s="79"/>
      <c r="E7" s="79"/>
      <c r="F7" s="79"/>
      <c r="G7" s="79"/>
      <c r="H7" s="79"/>
    </row>
    <row r="8" ht="22.9" customHeight="1" spans="1:8">
      <c r="A8" s="69"/>
      <c r="B8" s="69"/>
      <c r="C8" s="79"/>
      <c r="D8" s="79"/>
      <c r="E8" s="79"/>
      <c r="F8" s="79"/>
      <c r="G8" s="79"/>
      <c r="H8" s="79"/>
    </row>
    <row r="9" ht="22.9" customHeight="1" spans="1:8">
      <c r="A9" s="80"/>
      <c r="B9" s="80"/>
      <c r="C9" s="79"/>
      <c r="D9" s="79"/>
      <c r="E9" s="79"/>
      <c r="F9" s="79"/>
      <c r="G9" s="79"/>
      <c r="H9" s="79"/>
    </row>
    <row r="10" ht="22.9" customHeight="1" spans="1:8">
      <c r="A10" s="80"/>
      <c r="B10" s="80"/>
      <c r="C10" s="79"/>
      <c r="D10" s="79"/>
      <c r="E10" s="79"/>
      <c r="F10" s="79"/>
      <c r="G10" s="79"/>
      <c r="H10" s="79"/>
    </row>
    <row r="11" ht="22.9" customHeight="1" spans="1:8">
      <c r="A11" s="80"/>
      <c r="B11" s="80"/>
      <c r="C11" s="79"/>
      <c r="D11" s="79"/>
      <c r="E11" s="79"/>
      <c r="F11" s="79"/>
      <c r="G11" s="79"/>
      <c r="H11" s="79"/>
    </row>
    <row r="12" ht="22.9" customHeight="1" spans="1:8">
      <c r="A12" s="74"/>
      <c r="B12" s="74"/>
      <c r="C12" s="7"/>
      <c r="D12" s="7"/>
      <c r="E12" s="81"/>
      <c r="F12" s="81"/>
      <c r="G12" s="81"/>
      <c r="H12" s="8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6.35" customHeight="1" spans="1:8">
      <c r="A1" s="58"/>
      <c r="H1" s="40" t="s">
        <v>430</v>
      </c>
    </row>
    <row r="2" ht="38.85" customHeight="1" spans="1:8">
      <c r="A2" s="3" t="s">
        <v>91</v>
      </c>
      <c r="B2" s="3"/>
      <c r="C2" s="3"/>
      <c r="D2" s="3"/>
      <c r="E2" s="3"/>
      <c r="F2" s="3"/>
      <c r="G2" s="3"/>
      <c r="H2" s="3"/>
    </row>
    <row r="3" ht="24.2" customHeight="1" spans="1:8">
      <c r="A3" s="4" t="s">
        <v>96</v>
      </c>
      <c r="B3" s="4"/>
      <c r="C3" s="4"/>
      <c r="D3" s="4"/>
      <c r="E3" s="4"/>
      <c r="F3" s="4"/>
      <c r="G3" s="4"/>
      <c r="H3" s="41" t="s">
        <v>97</v>
      </c>
    </row>
    <row r="4" ht="20.65" customHeight="1" spans="1:8">
      <c r="A4" s="5" t="s">
        <v>232</v>
      </c>
      <c r="B4" s="5" t="s">
        <v>233</v>
      </c>
      <c r="C4" s="5" t="s">
        <v>201</v>
      </c>
      <c r="D4" s="5" t="s">
        <v>431</v>
      </c>
      <c r="E4" s="5"/>
      <c r="F4" s="5"/>
      <c r="G4" s="5"/>
      <c r="H4" s="5" t="s">
        <v>235</v>
      </c>
    </row>
    <row r="5" ht="18.95" customHeight="1" spans="1:8">
      <c r="A5" s="5"/>
      <c r="B5" s="5"/>
      <c r="C5" s="5"/>
      <c r="D5" s="5" t="s">
        <v>203</v>
      </c>
      <c r="E5" s="5" t="s">
        <v>328</v>
      </c>
      <c r="F5" s="5"/>
      <c r="G5" s="5" t="s">
        <v>329</v>
      </c>
      <c r="H5" s="5"/>
    </row>
    <row r="6" ht="24.2" customHeight="1" spans="1:8">
      <c r="A6" s="5"/>
      <c r="B6" s="5"/>
      <c r="C6" s="5"/>
      <c r="D6" s="5"/>
      <c r="E6" s="5" t="s">
        <v>307</v>
      </c>
      <c r="F6" s="5" t="s">
        <v>294</v>
      </c>
      <c r="G6" s="5"/>
      <c r="H6" s="5"/>
    </row>
    <row r="7" ht="22.9" customHeight="1" spans="1:8">
      <c r="A7" s="65"/>
      <c r="B7" s="66" t="s">
        <v>201</v>
      </c>
      <c r="C7" s="79">
        <v>0</v>
      </c>
      <c r="D7" s="79"/>
      <c r="E7" s="79"/>
      <c r="F7" s="79"/>
      <c r="G7" s="79"/>
      <c r="H7" s="79"/>
    </row>
    <row r="8" ht="22.9" customHeight="1" spans="1:8">
      <c r="A8" s="69"/>
      <c r="B8" s="69"/>
      <c r="C8" s="79"/>
      <c r="D8" s="79"/>
      <c r="E8" s="79"/>
      <c r="F8" s="79"/>
      <c r="G8" s="79"/>
      <c r="H8" s="79"/>
    </row>
    <row r="9" ht="22.9" customHeight="1" spans="1:8">
      <c r="A9" s="80"/>
      <c r="B9" s="80"/>
      <c r="C9" s="79"/>
      <c r="D9" s="79"/>
      <c r="E9" s="79"/>
      <c r="F9" s="79"/>
      <c r="G9" s="79"/>
      <c r="H9" s="79"/>
    </row>
    <row r="10" ht="22.9" customHeight="1" spans="1:8">
      <c r="A10" s="80"/>
      <c r="B10" s="80"/>
      <c r="C10" s="79"/>
      <c r="D10" s="79"/>
      <c r="E10" s="79"/>
      <c r="F10" s="79"/>
      <c r="G10" s="79"/>
      <c r="H10" s="79"/>
    </row>
    <row r="11" ht="22.9" customHeight="1" spans="1:8">
      <c r="A11" s="80"/>
      <c r="B11" s="80"/>
      <c r="C11" s="79"/>
      <c r="D11" s="79"/>
      <c r="E11" s="79"/>
      <c r="F11" s="79"/>
      <c r="G11" s="79"/>
      <c r="H11" s="79"/>
    </row>
    <row r="12" ht="22.9" customHeight="1" spans="1:8">
      <c r="A12" s="74"/>
      <c r="B12" s="74"/>
      <c r="C12" s="7"/>
      <c r="D12" s="7"/>
      <c r="E12" s="81"/>
      <c r="F12" s="81"/>
      <c r="G12" s="81"/>
      <c r="H12" s="8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opLeftCell="A6" workbookViewId="0">
      <selection activeCell="A17" sqref="A17:N17"/>
    </sheetView>
  </sheetViews>
  <sheetFormatPr defaultColWidth="10" defaultRowHeight="14.4"/>
  <cols>
    <col min="1" max="1" width="10" customWidth="1"/>
    <col min="2" max="2" width="21.75" customWidth="1"/>
    <col min="3" max="3" width="15.25" style="56" customWidth="1"/>
    <col min="4" max="4" width="17" style="57" customWidth="1"/>
    <col min="5" max="12" width="7.75" style="57" customWidth="1"/>
    <col min="13" max="13" width="13.75" style="57" customWidth="1"/>
    <col min="14" max="14" width="7.75" style="57" customWidth="1"/>
    <col min="15" max="16" width="9.75" style="57" customWidth="1"/>
    <col min="17" max="18" width="9.75" customWidth="1"/>
  </cols>
  <sheetData>
    <row r="1" ht="16.35" customHeight="1" spans="1:14">
      <c r="A1" s="58"/>
      <c r="M1" s="77" t="s">
        <v>432</v>
      </c>
      <c r="N1" s="77"/>
    </row>
    <row r="2" ht="45.75" customHeight="1" spans="1:14">
      <c r="A2" s="3" t="s">
        <v>92</v>
      </c>
      <c r="B2" s="3"/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8.2" customHeight="1" spans="1:14">
      <c r="A3" s="4" t="s">
        <v>96</v>
      </c>
      <c r="B3" s="4"/>
      <c r="C3" s="61"/>
      <c r="D3" s="62"/>
      <c r="E3" s="62"/>
      <c r="F3" s="62"/>
      <c r="G3" s="62"/>
      <c r="H3" s="62"/>
      <c r="I3" s="62"/>
      <c r="J3" s="62"/>
      <c r="K3" s="62"/>
      <c r="L3" s="62"/>
      <c r="M3" s="78" t="s">
        <v>97</v>
      </c>
      <c r="N3" s="78"/>
    </row>
    <row r="4" ht="26.1" customHeight="1" spans="1:14">
      <c r="A4" s="5" t="s">
        <v>283</v>
      </c>
      <c r="B4" s="5" t="s">
        <v>433</v>
      </c>
      <c r="C4" s="63" t="s">
        <v>434</v>
      </c>
      <c r="D4" s="64"/>
      <c r="E4" s="64"/>
      <c r="F4" s="64"/>
      <c r="G4" s="64"/>
      <c r="H4" s="64"/>
      <c r="I4" s="64"/>
      <c r="J4" s="64"/>
      <c r="K4" s="64"/>
      <c r="L4" s="64"/>
      <c r="M4" s="64" t="s">
        <v>435</v>
      </c>
      <c r="N4" s="64"/>
    </row>
    <row r="5" ht="31.9" customHeight="1" spans="1:14">
      <c r="A5" s="5"/>
      <c r="B5" s="5"/>
      <c r="C5" s="63" t="s">
        <v>436</v>
      </c>
      <c r="D5" s="64" t="s">
        <v>204</v>
      </c>
      <c r="E5" s="64"/>
      <c r="F5" s="64"/>
      <c r="G5" s="64"/>
      <c r="H5" s="64"/>
      <c r="I5" s="64"/>
      <c r="J5" s="64" t="s">
        <v>437</v>
      </c>
      <c r="K5" s="64" t="s">
        <v>206</v>
      </c>
      <c r="L5" s="64" t="s">
        <v>207</v>
      </c>
      <c r="M5" s="64" t="s">
        <v>438</v>
      </c>
      <c r="N5" s="64" t="s">
        <v>439</v>
      </c>
    </row>
    <row r="6" ht="44.85" customHeight="1" spans="1:14">
      <c r="A6" s="5"/>
      <c r="B6" s="5"/>
      <c r="C6" s="63"/>
      <c r="D6" s="64" t="s">
        <v>440</v>
      </c>
      <c r="E6" s="64" t="s">
        <v>441</v>
      </c>
      <c r="F6" s="64" t="s">
        <v>442</v>
      </c>
      <c r="G6" s="64" t="s">
        <v>443</v>
      </c>
      <c r="H6" s="64" t="s">
        <v>444</v>
      </c>
      <c r="I6" s="64" t="s">
        <v>445</v>
      </c>
      <c r="J6" s="64"/>
      <c r="K6" s="64"/>
      <c r="L6" s="64"/>
      <c r="M6" s="64"/>
      <c r="N6" s="64"/>
    </row>
    <row r="7" ht="22.9" customHeight="1" spans="1:14">
      <c r="A7" s="65"/>
      <c r="B7" s="66" t="s">
        <v>201</v>
      </c>
      <c r="C7" s="67">
        <f>C8</f>
        <v>8338.4427</v>
      </c>
      <c r="D7" s="67">
        <f>D8</f>
        <v>8338.4427</v>
      </c>
      <c r="E7" s="68"/>
      <c r="F7" s="68"/>
      <c r="G7" s="68"/>
      <c r="H7" s="68"/>
      <c r="I7" s="68"/>
      <c r="J7" s="68"/>
      <c r="K7" s="68"/>
      <c r="L7" s="68"/>
      <c r="M7" s="67">
        <v>8338.4427</v>
      </c>
      <c r="N7" s="68"/>
    </row>
    <row r="8" ht="22.9" customHeight="1" spans="1:14">
      <c r="A8" s="69" t="s">
        <v>219</v>
      </c>
      <c r="B8" s="69" t="s">
        <v>3</v>
      </c>
      <c r="C8" s="67">
        <f>SUM(C9:C43)</f>
        <v>8338.4427</v>
      </c>
      <c r="D8" s="67">
        <f>SUM(D9:D43)</f>
        <v>8338.4427</v>
      </c>
      <c r="E8" s="68"/>
      <c r="F8" s="68"/>
      <c r="G8" s="68"/>
      <c r="H8" s="68"/>
      <c r="I8" s="68"/>
      <c r="J8" s="68"/>
      <c r="K8" s="68"/>
      <c r="L8" s="68"/>
      <c r="M8" s="67">
        <f>SUM(M9:M43)</f>
        <v>8338.4427</v>
      </c>
      <c r="N8" s="68"/>
    </row>
    <row r="9" s="55" customFormat="1" ht="22.9" customHeight="1" spans="1:16">
      <c r="A9" s="70" t="s">
        <v>446</v>
      </c>
      <c r="B9" s="70" t="s">
        <v>447</v>
      </c>
      <c r="C9" s="71">
        <v>300</v>
      </c>
      <c r="D9" s="71">
        <v>300</v>
      </c>
      <c r="E9" s="71"/>
      <c r="F9" s="71"/>
      <c r="G9" s="71"/>
      <c r="H9" s="71"/>
      <c r="I9" s="71"/>
      <c r="J9" s="71"/>
      <c r="K9" s="71"/>
      <c r="L9" s="71"/>
      <c r="M9" s="71">
        <v>300</v>
      </c>
      <c r="N9" s="71"/>
      <c r="O9" s="56"/>
      <c r="P9" s="56"/>
    </row>
    <row r="10" s="55" customFormat="1" ht="22.9" customHeight="1" spans="1:16">
      <c r="A10" s="70" t="s">
        <v>446</v>
      </c>
      <c r="B10" s="70" t="s">
        <v>448</v>
      </c>
      <c r="C10" s="71">
        <v>172</v>
      </c>
      <c r="D10" s="71">
        <v>172</v>
      </c>
      <c r="E10" s="71"/>
      <c r="F10" s="71"/>
      <c r="G10" s="71"/>
      <c r="H10" s="71"/>
      <c r="I10" s="71"/>
      <c r="J10" s="71"/>
      <c r="K10" s="71"/>
      <c r="L10" s="71"/>
      <c r="M10" s="71">
        <v>172</v>
      </c>
      <c r="N10" s="71"/>
      <c r="O10" s="56"/>
      <c r="P10" s="56"/>
    </row>
    <row r="11" s="55" customFormat="1" ht="22.9" customHeight="1" spans="1:16">
      <c r="A11" s="70" t="s">
        <v>446</v>
      </c>
      <c r="B11" s="70" t="s">
        <v>449</v>
      </c>
      <c r="C11" s="71">
        <v>10</v>
      </c>
      <c r="D11" s="71">
        <v>10</v>
      </c>
      <c r="E11" s="71"/>
      <c r="F11" s="71"/>
      <c r="G11" s="71"/>
      <c r="H11" s="71"/>
      <c r="I11" s="71"/>
      <c r="J11" s="71"/>
      <c r="K11" s="71"/>
      <c r="L11" s="71"/>
      <c r="M11" s="71">
        <v>10</v>
      </c>
      <c r="N11" s="71"/>
      <c r="O11" s="56"/>
      <c r="P11" s="56"/>
    </row>
    <row r="12" s="55" customFormat="1" ht="22.9" customHeight="1" spans="1:16">
      <c r="A12" s="70" t="s">
        <v>446</v>
      </c>
      <c r="B12" s="70" t="s">
        <v>450</v>
      </c>
      <c r="C12" s="71">
        <v>1000</v>
      </c>
      <c r="D12" s="71">
        <v>1000</v>
      </c>
      <c r="E12" s="71"/>
      <c r="F12" s="71"/>
      <c r="G12" s="71"/>
      <c r="H12" s="71"/>
      <c r="I12" s="71"/>
      <c r="J12" s="71"/>
      <c r="K12" s="71"/>
      <c r="L12" s="71"/>
      <c r="M12" s="71">
        <v>1000</v>
      </c>
      <c r="N12" s="71"/>
      <c r="O12" s="56"/>
      <c r="P12" s="56"/>
    </row>
    <row r="13" s="55" customFormat="1" ht="22.9" customHeight="1" spans="1:16">
      <c r="A13" s="70" t="s">
        <v>446</v>
      </c>
      <c r="B13" s="70" t="s">
        <v>451</v>
      </c>
      <c r="C13" s="71">
        <v>8</v>
      </c>
      <c r="D13" s="71">
        <v>8</v>
      </c>
      <c r="E13" s="71"/>
      <c r="F13" s="71"/>
      <c r="G13" s="71"/>
      <c r="H13" s="71"/>
      <c r="I13" s="71"/>
      <c r="J13" s="71"/>
      <c r="K13" s="71"/>
      <c r="L13" s="71"/>
      <c r="M13" s="71">
        <v>8</v>
      </c>
      <c r="N13" s="71"/>
      <c r="O13" s="56"/>
      <c r="P13" s="56"/>
    </row>
    <row r="14" s="55" customFormat="1" ht="22.9" customHeight="1" spans="1:16">
      <c r="A14" s="70" t="s">
        <v>446</v>
      </c>
      <c r="B14" s="70" t="s">
        <v>452</v>
      </c>
      <c r="C14" s="71">
        <v>100</v>
      </c>
      <c r="D14" s="71">
        <v>100</v>
      </c>
      <c r="E14" s="71"/>
      <c r="F14" s="71"/>
      <c r="G14" s="71"/>
      <c r="H14" s="71"/>
      <c r="I14" s="71"/>
      <c r="J14" s="71"/>
      <c r="K14" s="71"/>
      <c r="L14" s="71"/>
      <c r="M14" s="71">
        <v>100</v>
      </c>
      <c r="N14" s="71"/>
      <c r="O14" s="56"/>
      <c r="P14" s="56"/>
    </row>
    <row r="15" s="55" customFormat="1" ht="22.9" customHeight="1" spans="1:16">
      <c r="A15" s="70" t="s">
        <v>446</v>
      </c>
      <c r="B15" s="70" t="s">
        <v>453</v>
      </c>
      <c r="C15" s="71">
        <v>872.8</v>
      </c>
      <c r="D15" s="71">
        <v>872.8</v>
      </c>
      <c r="E15" s="71"/>
      <c r="F15" s="71"/>
      <c r="G15" s="71"/>
      <c r="H15" s="71"/>
      <c r="I15" s="71"/>
      <c r="J15" s="71"/>
      <c r="K15" s="71"/>
      <c r="L15" s="71"/>
      <c r="M15" s="71">
        <v>872.8</v>
      </c>
      <c r="N15" s="71"/>
      <c r="O15" s="56"/>
      <c r="P15" s="56"/>
    </row>
    <row r="16" s="55" customFormat="1" ht="22.9" customHeight="1" spans="1:16">
      <c r="A16" s="70" t="s">
        <v>446</v>
      </c>
      <c r="B16" s="70" t="s">
        <v>454</v>
      </c>
      <c r="C16" s="71">
        <v>500</v>
      </c>
      <c r="D16" s="71">
        <v>500</v>
      </c>
      <c r="E16" s="71"/>
      <c r="F16" s="71"/>
      <c r="G16" s="71"/>
      <c r="H16" s="71"/>
      <c r="I16" s="71"/>
      <c r="J16" s="71"/>
      <c r="K16" s="71"/>
      <c r="L16" s="71"/>
      <c r="M16" s="71">
        <v>500</v>
      </c>
      <c r="N16" s="71"/>
      <c r="O16" s="56"/>
      <c r="P16" s="56"/>
    </row>
    <row r="17" s="55" customFormat="1" ht="22.9" customHeight="1" spans="1:16">
      <c r="A17" s="72" t="s">
        <v>446</v>
      </c>
      <c r="B17" s="72" t="s">
        <v>455</v>
      </c>
      <c r="C17" s="73">
        <v>300</v>
      </c>
      <c r="D17" s="73">
        <v>300</v>
      </c>
      <c r="E17" s="73"/>
      <c r="F17" s="73"/>
      <c r="G17" s="73"/>
      <c r="H17" s="73"/>
      <c r="I17" s="73"/>
      <c r="J17" s="73"/>
      <c r="K17" s="73"/>
      <c r="L17" s="73"/>
      <c r="M17" s="73">
        <v>300</v>
      </c>
      <c r="N17" s="73"/>
      <c r="O17" s="56"/>
      <c r="P17" s="56"/>
    </row>
    <row r="18" s="55" customFormat="1" ht="22.9" customHeight="1" spans="1:16">
      <c r="A18" s="70" t="s">
        <v>446</v>
      </c>
      <c r="B18" s="70" t="s">
        <v>456</v>
      </c>
      <c r="C18" s="71">
        <v>200</v>
      </c>
      <c r="D18" s="71">
        <v>200</v>
      </c>
      <c r="E18" s="71"/>
      <c r="F18" s="71"/>
      <c r="G18" s="71"/>
      <c r="H18" s="71"/>
      <c r="I18" s="71"/>
      <c r="J18" s="71"/>
      <c r="K18" s="71"/>
      <c r="L18" s="71"/>
      <c r="M18" s="71">
        <v>200</v>
      </c>
      <c r="N18" s="71"/>
      <c r="O18" s="56"/>
      <c r="P18" s="56"/>
    </row>
    <row r="19" s="55" customFormat="1" ht="22.9" customHeight="1" spans="1:16">
      <c r="A19" s="70" t="s">
        <v>446</v>
      </c>
      <c r="B19" s="70" t="s">
        <v>457</v>
      </c>
      <c r="C19" s="71">
        <v>500</v>
      </c>
      <c r="D19" s="71">
        <v>500</v>
      </c>
      <c r="E19" s="71"/>
      <c r="F19" s="71"/>
      <c r="G19" s="71"/>
      <c r="H19" s="71"/>
      <c r="I19" s="71"/>
      <c r="J19" s="71"/>
      <c r="K19" s="71"/>
      <c r="L19" s="71"/>
      <c r="M19" s="71">
        <v>500</v>
      </c>
      <c r="N19" s="71"/>
      <c r="O19" s="56"/>
      <c r="P19" s="56"/>
    </row>
    <row r="20" s="55" customFormat="1" ht="22.9" customHeight="1" spans="1:16">
      <c r="A20" s="70" t="s">
        <v>446</v>
      </c>
      <c r="B20" s="70" t="s">
        <v>458</v>
      </c>
      <c r="C20" s="71">
        <v>100</v>
      </c>
      <c r="D20" s="71">
        <v>100</v>
      </c>
      <c r="E20" s="71"/>
      <c r="F20" s="71"/>
      <c r="G20" s="71"/>
      <c r="H20" s="71"/>
      <c r="I20" s="71"/>
      <c r="J20" s="71"/>
      <c r="K20" s="71"/>
      <c r="L20" s="71"/>
      <c r="M20" s="71">
        <v>100</v>
      </c>
      <c r="N20" s="71"/>
      <c r="O20" s="56"/>
      <c r="P20" s="56"/>
    </row>
    <row r="21" s="55" customFormat="1" ht="22.9" customHeight="1" spans="1:16">
      <c r="A21" s="70" t="s">
        <v>446</v>
      </c>
      <c r="B21" s="70" t="s">
        <v>459</v>
      </c>
      <c r="C21" s="71">
        <v>100</v>
      </c>
      <c r="D21" s="71">
        <v>100</v>
      </c>
      <c r="E21" s="71"/>
      <c r="F21" s="71"/>
      <c r="G21" s="71"/>
      <c r="H21" s="71"/>
      <c r="I21" s="71"/>
      <c r="J21" s="71"/>
      <c r="K21" s="71"/>
      <c r="L21" s="71"/>
      <c r="M21" s="71">
        <v>100</v>
      </c>
      <c r="N21" s="71"/>
      <c r="O21" s="56"/>
      <c r="P21" s="56"/>
    </row>
    <row r="22" s="55" customFormat="1" ht="22.9" customHeight="1" spans="1:16">
      <c r="A22" s="70" t="s">
        <v>446</v>
      </c>
      <c r="B22" s="70" t="s">
        <v>460</v>
      </c>
      <c r="C22" s="71">
        <v>49</v>
      </c>
      <c r="D22" s="71">
        <v>49</v>
      </c>
      <c r="E22" s="71"/>
      <c r="F22" s="71"/>
      <c r="G22" s="71"/>
      <c r="H22" s="71"/>
      <c r="I22" s="71"/>
      <c r="J22" s="71"/>
      <c r="K22" s="71"/>
      <c r="L22" s="71"/>
      <c r="M22" s="71">
        <v>49</v>
      </c>
      <c r="N22" s="71"/>
      <c r="O22" s="56"/>
      <c r="P22" s="56"/>
    </row>
    <row r="23" s="55" customFormat="1" ht="22.9" customHeight="1" spans="1:16">
      <c r="A23" s="70" t="s">
        <v>446</v>
      </c>
      <c r="B23" s="70" t="s">
        <v>461</v>
      </c>
      <c r="C23" s="71">
        <v>1000</v>
      </c>
      <c r="D23" s="71">
        <v>1000</v>
      </c>
      <c r="E23" s="71"/>
      <c r="F23" s="71"/>
      <c r="G23" s="71"/>
      <c r="H23" s="71"/>
      <c r="I23" s="71"/>
      <c r="J23" s="71"/>
      <c r="K23" s="71"/>
      <c r="L23" s="71"/>
      <c r="M23" s="71">
        <v>1000</v>
      </c>
      <c r="N23" s="71"/>
      <c r="O23" s="56"/>
      <c r="P23" s="56"/>
    </row>
    <row r="24" s="55" customFormat="1" ht="22.9" customHeight="1" spans="1:16">
      <c r="A24" s="70" t="s">
        <v>446</v>
      </c>
      <c r="B24" s="70" t="s">
        <v>462</v>
      </c>
      <c r="C24" s="71">
        <v>1000</v>
      </c>
      <c r="D24" s="71">
        <v>1000</v>
      </c>
      <c r="E24" s="71"/>
      <c r="F24" s="71"/>
      <c r="G24" s="71"/>
      <c r="H24" s="71"/>
      <c r="I24" s="71"/>
      <c r="J24" s="71"/>
      <c r="K24" s="71"/>
      <c r="L24" s="71"/>
      <c r="M24" s="71">
        <v>1000</v>
      </c>
      <c r="N24" s="71"/>
      <c r="O24" s="56"/>
      <c r="P24" s="56"/>
    </row>
    <row r="25" s="55" customFormat="1" ht="22.9" customHeight="1" spans="1:16">
      <c r="A25" s="70" t="s">
        <v>446</v>
      </c>
      <c r="B25" s="70" t="s">
        <v>463</v>
      </c>
      <c r="C25" s="71">
        <v>30</v>
      </c>
      <c r="D25" s="71">
        <v>30</v>
      </c>
      <c r="E25" s="71"/>
      <c r="F25" s="71"/>
      <c r="G25" s="71"/>
      <c r="H25" s="71"/>
      <c r="I25" s="71"/>
      <c r="J25" s="71"/>
      <c r="K25" s="71"/>
      <c r="L25" s="71"/>
      <c r="M25" s="71">
        <v>30</v>
      </c>
      <c r="N25" s="71"/>
      <c r="O25" s="56"/>
      <c r="P25" s="56"/>
    </row>
    <row r="26" s="55" customFormat="1" ht="22.9" customHeight="1" spans="1:16">
      <c r="A26" s="70" t="s">
        <v>446</v>
      </c>
      <c r="B26" s="70" t="s">
        <v>464</v>
      </c>
      <c r="C26" s="71">
        <v>232.8427</v>
      </c>
      <c r="D26" s="71">
        <v>232.8427</v>
      </c>
      <c r="E26" s="71"/>
      <c r="F26" s="71"/>
      <c r="G26" s="71"/>
      <c r="H26" s="71"/>
      <c r="I26" s="71"/>
      <c r="J26" s="71"/>
      <c r="K26" s="71"/>
      <c r="L26" s="71"/>
      <c r="M26" s="71">
        <v>232.8427</v>
      </c>
      <c r="N26" s="71"/>
      <c r="O26" s="56"/>
      <c r="P26" s="56"/>
    </row>
    <row r="27" s="55" customFormat="1" ht="22.9" customHeight="1" spans="1:16">
      <c r="A27" s="70" t="s">
        <v>446</v>
      </c>
      <c r="B27" s="70" t="s">
        <v>465</v>
      </c>
      <c r="C27" s="71">
        <v>150</v>
      </c>
      <c r="D27" s="71">
        <v>150</v>
      </c>
      <c r="E27" s="71"/>
      <c r="F27" s="71"/>
      <c r="G27" s="71"/>
      <c r="H27" s="71"/>
      <c r="I27" s="71"/>
      <c r="J27" s="71"/>
      <c r="K27" s="71"/>
      <c r="L27" s="71"/>
      <c r="M27" s="71">
        <v>150</v>
      </c>
      <c r="N27" s="71"/>
      <c r="O27" s="56"/>
      <c r="P27" s="56"/>
    </row>
    <row r="28" s="55" customFormat="1" ht="22.9" customHeight="1" spans="1:16">
      <c r="A28" s="70" t="s">
        <v>446</v>
      </c>
      <c r="B28" s="70" t="s">
        <v>466</v>
      </c>
      <c r="C28" s="71">
        <v>855</v>
      </c>
      <c r="D28" s="71">
        <v>855</v>
      </c>
      <c r="E28" s="71"/>
      <c r="F28" s="71"/>
      <c r="G28" s="71"/>
      <c r="H28" s="71"/>
      <c r="I28" s="71"/>
      <c r="J28" s="71"/>
      <c r="K28" s="71"/>
      <c r="L28" s="71"/>
      <c r="M28" s="71">
        <v>855</v>
      </c>
      <c r="N28" s="71"/>
      <c r="O28" s="56"/>
      <c r="P28" s="56"/>
    </row>
    <row r="29" s="55" customFormat="1" ht="22.9" customHeight="1" spans="1:16">
      <c r="A29" s="70" t="s">
        <v>467</v>
      </c>
      <c r="B29" s="70" t="s">
        <v>468</v>
      </c>
      <c r="C29" s="71">
        <v>20</v>
      </c>
      <c r="D29" s="71">
        <v>20</v>
      </c>
      <c r="E29" s="71"/>
      <c r="F29" s="71"/>
      <c r="G29" s="71"/>
      <c r="H29" s="71"/>
      <c r="I29" s="71"/>
      <c r="J29" s="71"/>
      <c r="K29" s="71"/>
      <c r="L29" s="71"/>
      <c r="M29" s="71">
        <v>20</v>
      </c>
      <c r="N29" s="71"/>
      <c r="O29" s="56"/>
      <c r="P29" s="56"/>
    </row>
    <row r="30" s="55" customFormat="1" ht="22.9" customHeight="1" spans="1:16">
      <c r="A30" s="72" t="s">
        <v>467</v>
      </c>
      <c r="B30" s="72" t="s">
        <v>469</v>
      </c>
      <c r="C30" s="73">
        <v>10.5</v>
      </c>
      <c r="D30" s="73">
        <v>10.5</v>
      </c>
      <c r="E30" s="73"/>
      <c r="F30" s="73"/>
      <c r="G30" s="73"/>
      <c r="H30" s="73"/>
      <c r="I30" s="73"/>
      <c r="J30" s="73"/>
      <c r="K30" s="73"/>
      <c r="L30" s="73"/>
      <c r="M30" s="73">
        <v>10.5</v>
      </c>
      <c r="N30" s="73"/>
      <c r="O30" s="56"/>
      <c r="P30" s="56"/>
    </row>
    <row r="31" s="55" customFormat="1" ht="22.9" customHeight="1" spans="1:16">
      <c r="A31" s="70" t="s">
        <v>467</v>
      </c>
      <c r="B31" s="70" t="s">
        <v>470</v>
      </c>
      <c r="C31" s="71">
        <v>10</v>
      </c>
      <c r="D31" s="71">
        <v>10</v>
      </c>
      <c r="E31" s="71"/>
      <c r="F31" s="71"/>
      <c r="G31" s="71"/>
      <c r="H31" s="71"/>
      <c r="I31" s="71"/>
      <c r="J31" s="71"/>
      <c r="K31" s="71"/>
      <c r="L31" s="71"/>
      <c r="M31" s="71">
        <v>10</v>
      </c>
      <c r="N31" s="71"/>
      <c r="O31" s="56"/>
      <c r="P31" s="56"/>
    </row>
    <row r="32" s="55" customFormat="1" ht="22.9" customHeight="1" spans="1:16">
      <c r="A32" s="70" t="s">
        <v>467</v>
      </c>
      <c r="B32" s="70" t="s">
        <v>471</v>
      </c>
      <c r="C32" s="71">
        <v>400</v>
      </c>
      <c r="D32" s="71">
        <v>400</v>
      </c>
      <c r="E32" s="71"/>
      <c r="F32" s="71"/>
      <c r="G32" s="71"/>
      <c r="H32" s="71"/>
      <c r="I32" s="71"/>
      <c r="J32" s="71"/>
      <c r="K32" s="71"/>
      <c r="L32" s="71"/>
      <c r="M32" s="71">
        <v>400</v>
      </c>
      <c r="N32" s="71"/>
      <c r="O32" s="56"/>
      <c r="P32" s="56"/>
    </row>
    <row r="33" ht="22.9" customHeight="1" spans="1:14">
      <c r="A33" s="74" t="s">
        <v>467</v>
      </c>
      <c r="B33" s="74" t="s">
        <v>472</v>
      </c>
      <c r="C33" s="71">
        <v>100</v>
      </c>
      <c r="D33" s="75">
        <v>100</v>
      </c>
      <c r="E33" s="75"/>
      <c r="F33" s="75"/>
      <c r="G33" s="75"/>
      <c r="H33" s="75"/>
      <c r="I33" s="75"/>
      <c r="J33" s="75"/>
      <c r="K33" s="75"/>
      <c r="L33" s="75"/>
      <c r="M33" s="75">
        <v>100</v>
      </c>
      <c r="N33" s="75"/>
    </row>
    <row r="34" ht="22.9" customHeight="1" spans="1:14">
      <c r="A34" s="74" t="s">
        <v>467</v>
      </c>
      <c r="B34" s="74" t="s">
        <v>473</v>
      </c>
      <c r="C34" s="71">
        <v>200</v>
      </c>
      <c r="D34" s="75">
        <v>200</v>
      </c>
      <c r="E34" s="75"/>
      <c r="F34" s="75"/>
      <c r="G34" s="75"/>
      <c r="H34" s="75"/>
      <c r="I34" s="75"/>
      <c r="J34" s="75"/>
      <c r="K34" s="75"/>
      <c r="L34" s="75"/>
      <c r="M34" s="75">
        <v>200</v>
      </c>
      <c r="N34" s="75"/>
    </row>
    <row r="35" ht="22.9" customHeight="1" spans="1:14">
      <c r="A35" s="74" t="s">
        <v>474</v>
      </c>
      <c r="B35" s="74" t="s">
        <v>475</v>
      </c>
      <c r="C35" s="71">
        <v>10</v>
      </c>
      <c r="D35" s="75">
        <v>10</v>
      </c>
      <c r="E35" s="75"/>
      <c r="F35" s="75"/>
      <c r="G35" s="75"/>
      <c r="H35" s="75"/>
      <c r="I35" s="75"/>
      <c r="J35" s="75"/>
      <c r="K35" s="75"/>
      <c r="L35" s="75"/>
      <c r="M35" s="75">
        <v>10</v>
      </c>
      <c r="N35" s="75"/>
    </row>
    <row r="36" ht="22.9" customHeight="1" spans="1:14">
      <c r="A36" s="74" t="s">
        <v>476</v>
      </c>
      <c r="B36" s="74" t="s">
        <v>477</v>
      </c>
      <c r="C36" s="71">
        <v>10</v>
      </c>
      <c r="D36" s="75">
        <v>10</v>
      </c>
      <c r="E36" s="75"/>
      <c r="F36" s="75"/>
      <c r="G36" s="75"/>
      <c r="H36" s="75"/>
      <c r="I36" s="75"/>
      <c r="J36" s="75"/>
      <c r="K36" s="75"/>
      <c r="L36" s="75"/>
      <c r="M36" s="75">
        <v>10</v>
      </c>
      <c r="N36" s="75"/>
    </row>
    <row r="37" ht="22.9" customHeight="1" spans="1:14">
      <c r="A37" s="74" t="s">
        <v>476</v>
      </c>
      <c r="B37" s="74" t="s">
        <v>478</v>
      </c>
      <c r="C37" s="71">
        <v>12</v>
      </c>
      <c r="D37" s="75">
        <v>12</v>
      </c>
      <c r="E37" s="75"/>
      <c r="F37" s="75"/>
      <c r="G37" s="75"/>
      <c r="H37" s="75"/>
      <c r="I37" s="75"/>
      <c r="J37" s="75"/>
      <c r="K37" s="75"/>
      <c r="L37" s="75"/>
      <c r="M37" s="75">
        <v>12</v>
      </c>
      <c r="N37" s="75"/>
    </row>
    <row r="38" ht="22.9" customHeight="1" spans="1:14">
      <c r="A38" s="74" t="s">
        <v>476</v>
      </c>
      <c r="B38" s="74" t="s">
        <v>479</v>
      </c>
      <c r="C38" s="71">
        <v>6.4</v>
      </c>
      <c r="D38" s="75">
        <v>6.4</v>
      </c>
      <c r="E38" s="75"/>
      <c r="F38" s="75"/>
      <c r="G38" s="75"/>
      <c r="H38" s="75"/>
      <c r="I38" s="75"/>
      <c r="J38" s="75"/>
      <c r="K38" s="75"/>
      <c r="L38" s="75"/>
      <c r="M38" s="75">
        <v>6.4</v>
      </c>
      <c r="N38" s="75"/>
    </row>
    <row r="39" ht="22.9" customHeight="1" spans="1:14">
      <c r="A39" s="74" t="s">
        <v>476</v>
      </c>
      <c r="B39" s="74" t="s">
        <v>480</v>
      </c>
      <c r="C39" s="71">
        <v>7.4</v>
      </c>
      <c r="D39" s="75">
        <v>7.4</v>
      </c>
      <c r="E39" s="75"/>
      <c r="F39" s="75"/>
      <c r="G39" s="75"/>
      <c r="H39" s="75"/>
      <c r="I39" s="75"/>
      <c r="J39" s="75"/>
      <c r="K39" s="75"/>
      <c r="L39" s="75"/>
      <c r="M39" s="75">
        <v>7.4</v>
      </c>
      <c r="N39" s="75"/>
    </row>
    <row r="40" ht="22.9" customHeight="1" spans="1:14">
      <c r="A40" s="74" t="s">
        <v>481</v>
      </c>
      <c r="B40" s="74" t="s">
        <v>482</v>
      </c>
      <c r="C40" s="71">
        <v>55</v>
      </c>
      <c r="D40" s="75">
        <v>55</v>
      </c>
      <c r="E40" s="75"/>
      <c r="F40" s="75"/>
      <c r="G40" s="75"/>
      <c r="H40" s="75"/>
      <c r="I40" s="75"/>
      <c r="J40" s="75"/>
      <c r="K40" s="75"/>
      <c r="L40" s="75"/>
      <c r="M40" s="75">
        <v>55</v>
      </c>
      <c r="N40" s="75"/>
    </row>
    <row r="41" ht="22.9" customHeight="1" spans="1:14">
      <c r="A41" s="74" t="s">
        <v>481</v>
      </c>
      <c r="B41" s="74" t="s">
        <v>483</v>
      </c>
      <c r="C41" s="71">
        <v>10</v>
      </c>
      <c r="D41" s="75">
        <v>10</v>
      </c>
      <c r="E41" s="75"/>
      <c r="F41" s="75"/>
      <c r="G41" s="75"/>
      <c r="H41" s="75"/>
      <c r="I41" s="75"/>
      <c r="J41" s="75"/>
      <c r="K41" s="75"/>
      <c r="L41" s="75"/>
      <c r="M41" s="75">
        <v>10</v>
      </c>
      <c r="N41" s="75"/>
    </row>
    <row r="42" ht="22.9" customHeight="1" spans="1:14">
      <c r="A42" s="76" t="s">
        <v>481</v>
      </c>
      <c r="B42" s="76" t="s">
        <v>455</v>
      </c>
      <c r="C42" s="73">
        <v>2.5</v>
      </c>
      <c r="D42" s="73">
        <v>2.5</v>
      </c>
      <c r="E42" s="73"/>
      <c r="F42" s="73"/>
      <c r="G42" s="73"/>
      <c r="H42" s="73"/>
      <c r="I42" s="73"/>
      <c r="J42" s="73"/>
      <c r="K42" s="73"/>
      <c r="L42" s="73"/>
      <c r="M42" s="73">
        <v>2.5</v>
      </c>
      <c r="N42" s="73"/>
    </row>
    <row r="43" ht="22.9" customHeight="1" spans="1:14">
      <c r="A43" s="74" t="s">
        <v>481</v>
      </c>
      <c r="B43" s="74" t="s">
        <v>484</v>
      </c>
      <c r="C43" s="71">
        <v>5</v>
      </c>
      <c r="D43" s="75">
        <v>5</v>
      </c>
      <c r="E43" s="75"/>
      <c r="F43" s="75"/>
      <c r="G43" s="75"/>
      <c r="H43" s="75"/>
      <c r="I43" s="75"/>
      <c r="J43" s="75"/>
      <c r="K43" s="75"/>
      <c r="L43" s="75"/>
      <c r="M43" s="75">
        <v>5</v>
      </c>
      <c r="N43" s="7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7"/>
  <sheetViews>
    <sheetView workbookViewId="0">
      <selection activeCell="F8" sqref="F8"/>
    </sheetView>
  </sheetViews>
  <sheetFormatPr defaultColWidth="10" defaultRowHeight="14.4"/>
  <cols>
    <col min="1" max="1" width="6.75" style="42" customWidth="1"/>
    <col min="2" max="2" width="15.1296296296296" style="42" customWidth="1"/>
    <col min="3" max="3" width="15" style="42" customWidth="1"/>
    <col min="4" max="4" width="12.25" style="42" customWidth="1"/>
    <col min="5" max="5" width="16.5" style="42" customWidth="1"/>
    <col min="6" max="6" width="20" style="42" customWidth="1"/>
    <col min="7" max="7" width="7.87962962962963" style="42" customWidth="1"/>
    <col min="8" max="8" width="21.6296296296296" style="42" customWidth="1"/>
    <col min="9" max="9" width="21.3796296296296" style="42" customWidth="1"/>
    <col min="10" max="10" width="16.3796296296296" style="42" customWidth="1"/>
    <col min="11" max="11" width="9.25" style="42" customWidth="1"/>
    <col min="12" max="12" width="14.5" style="42" customWidth="1"/>
    <col min="13" max="13" width="14.25" style="42" customWidth="1"/>
    <col min="14" max="18" width="9.75" style="42" customWidth="1"/>
    <col min="19" max="16384" width="10" style="42"/>
  </cols>
  <sheetData>
    <row r="1" ht="16.35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3" t="s">
        <v>485</v>
      </c>
    </row>
    <row r="2" ht="21.95" customHeight="1" spans="1:13">
      <c r="A2" s="43"/>
      <c r="B2" s="43"/>
      <c r="C2" s="44" t="s">
        <v>486</v>
      </c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4.1" customHeight="1" spans="1:13">
      <c r="A3" s="45" t="s">
        <v>96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54" t="s">
        <v>97</v>
      </c>
      <c r="M3" s="54"/>
    </row>
    <row r="4" ht="33.6" customHeight="1" spans="1:13">
      <c r="A4" s="46" t="s">
        <v>283</v>
      </c>
      <c r="B4" s="46" t="s">
        <v>487</v>
      </c>
      <c r="C4" s="46" t="s">
        <v>488</v>
      </c>
      <c r="D4" s="46" t="s">
        <v>489</v>
      </c>
      <c r="E4" s="46" t="s">
        <v>490</v>
      </c>
      <c r="F4" s="46"/>
      <c r="G4" s="46"/>
      <c r="H4" s="46"/>
      <c r="I4" s="46"/>
      <c r="J4" s="46"/>
      <c r="K4" s="46"/>
      <c r="L4" s="46"/>
      <c r="M4" s="46"/>
    </row>
    <row r="5" ht="36.2" customHeight="1" spans="1:13">
      <c r="A5" s="46"/>
      <c r="B5" s="46"/>
      <c r="C5" s="46"/>
      <c r="D5" s="46"/>
      <c r="E5" s="46" t="s">
        <v>491</v>
      </c>
      <c r="F5" s="46" t="s">
        <v>492</v>
      </c>
      <c r="G5" s="46" t="s">
        <v>493</v>
      </c>
      <c r="H5" s="46" t="s">
        <v>494</v>
      </c>
      <c r="I5" s="46" t="s">
        <v>495</v>
      </c>
      <c r="J5" s="46" t="s">
        <v>496</v>
      </c>
      <c r="K5" s="46" t="s">
        <v>497</v>
      </c>
      <c r="L5" s="46" t="s">
        <v>498</v>
      </c>
      <c r="M5" s="46" t="s">
        <v>499</v>
      </c>
    </row>
    <row r="6" ht="36.2" customHeight="1" spans="1:13">
      <c r="A6" s="46"/>
      <c r="B6" s="46" t="s">
        <v>500</v>
      </c>
      <c r="C6" s="46">
        <f>C7+C135+C188+C195+C216</f>
        <v>8338.4427</v>
      </c>
      <c r="D6" s="46"/>
      <c r="E6" s="46"/>
      <c r="F6" s="46"/>
      <c r="G6" s="46"/>
      <c r="H6" s="46"/>
      <c r="I6" s="46"/>
      <c r="J6" s="46"/>
      <c r="K6" s="46"/>
      <c r="L6" s="46"/>
      <c r="M6" s="46"/>
    </row>
    <row r="7" ht="28.5" customHeight="1" spans="1:13">
      <c r="A7" s="47" t="s">
        <v>501</v>
      </c>
      <c r="B7" s="47" t="s">
        <v>3</v>
      </c>
      <c r="C7" s="48">
        <f>SUM(C8:C134)</f>
        <v>7479.6427</v>
      </c>
      <c r="D7" s="49"/>
      <c r="E7" s="49"/>
      <c r="F7" s="49"/>
      <c r="G7" s="49"/>
      <c r="H7" s="49"/>
      <c r="I7" s="49"/>
      <c r="J7" s="49"/>
      <c r="K7" s="49"/>
      <c r="L7" s="49"/>
      <c r="M7" s="49"/>
    </row>
    <row r="8" ht="27.95" customHeight="1" spans="1:13">
      <c r="A8" s="50" t="s">
        <v>220</v>
      </c>
      <c r="B8" s="50" t="s">
        <v>502</v>
      </c>
      <c r="C8" s="51">
        <v>300</v>
      </c>
      <c r="D8" s="50" t="s">
        <v>503</v>
      </c>
      <c r="E8" s="49" t="s">
        <v>504</v>
      </c>
      <c r="F8" s="50" t="s">
        <v>505</v>
      </c>
      <c r="G8" s="50"/>
      <c r="H8" s="50" t="s">
        <v>506</v>
      </c>
      <c r="I8" s="50" t="s">
        <v>507</v>
      </c>
      <c r="J8" s="50" t="s">
        <v>508</v>
      </c>
      <c r="K8" s="50" t="s">
        <v>509</v>
      </c>
      <c r="L8" s="50" t="s">
        <v>510</v>
      </c>
      <c r="M8" s="50"/>
    </row>
    <row r="9" ht="27.95" customHeight="1" spans="1:13">
      <c r="A9" s="50"/>
      <c r="B9" s="50"/>
      <c r="C9" s="51"/>
      <c r="D9" s="50"/>
      <c r="E9" s="49" t="s">
        <v>511</v>
      </c>
      <c r="F9" s="50" t="s">
        <v>512</v>
      </c>
      <c r="G9" s="50"/>
      <c r="H9" s="50" t="s">
        <v>513</v>
      </c>
      <c r="I9" s="50" t="s">
        <v>514</v>
      </c>
      <c r="J9" s="50" t="s">
        <v>508</v>
      </c>
      <c r="K9" s="50" t="s">
        <v>509</v>
      </c>
      <c r="L9" s="50" t="s">
        <v>515</v>
      </c>
      <c r="M9" s="50"/>
    </row>
    <row r="10" ht="27.95" customHeight="1" spans="1:13">
      <c r="A10" s="50"/>
      <c r="B10" s="50"/>
      <c r="C10" s="51"/>
      <c r="D10" s="50"/>
      <c r="E10" s="49"/>
      <c r="F10" s="50" t="s">
        <v>516</v>
      </c>
      <c r="G10" s="50"/>
      <c r="H10" s="50" t="s">
        <v>517</v>
      </c>
      <c r="I10" s="50" t="s">
        <v>518</v>
      </c>
      <c r="J10" s="50" t="s">
        <v>519</v>
      </c>
      <c r="K10" s="50" t="s">
        <v>520</v>
      </c>
      <c r="L10" s="50" t="s">
        <v>515</v>
      </c>
      <c r="M10" s="50"/>
    </row>
    <row r="11" ht="27.95" customHeight="1" spans="1:13">
      <c r="A11" s="50"/>
      <c r="B11" s="50"/>
      <c r="C11" s="51"/>
      <c r="D11" s="50"/>
      <c r="E11" s="49"/>
      <c r="F11" s="50" t="s">
        <v>521</v>
      </c>
      <c r="G11" s="50"/>
      <c r="H11" s="50" t="s">
        <v>522</v>
      </c>
      <c r="I11" s="50" t="s">
        <v>523</v>
      </c>
      <c r="J11" s="50" t="s">
        <v>519</v>
      </c>
      <c r="K11" s="50" t="s">
        <v>524</v>
      </c>
      <c r="L11" s="50" t="s">
        <v>515</v>
      </c>
      <c r="M11" s="50"/>
    </row>
    <row r="12" ht="27.95" customHeight="1" spans="1:13">
      <c r="A12" s="50"/>
      <c r="B12" s="50"/>
      <c r="C12" s="51"/>
      <c r="D12" s="50"/>
      <c r="E12" s="49"/>
      <c r="F12" s="50" t="s">
        <v>525</v>
      </c>
      <c r="G12" s="50"/>
      <c r="H12" s="50" t="s">
        <v>513</v>
      </c>
      <c r="I12" s="50" t="s">
        <v>526</v>
      </c>
      <c r="J12" s="50" t="s">
        <v>519</v>
      </c>
      <c r="K12" s="50" t="s">
        <v>509</v>
      </c>
      <c r="L12" s="50" t="s">
        <v>515</v>
      </c>
      <c r="M12" s="50"/>
    </row>
    <row r="13" ht="27.95" customHeight="1" spans="1:13">
      <c r="A13" s="50"/>
      <c r="B13" s="50"/>
      <c r="C13" s="51"/>
      <c r="D13" s="50"/>
      <c r="E13" s="49" t="s">
        <v>527</v>
      </c>
      <c r="F13" s="50" t="s">
        <v>528</v>
      </c>
      <c r="G13" s="50"/>
      <c r="H13" s="50" t="s">
        <v>529</v>
      </c>
      <c r="I13" s="50" t="s">
        <v>530</v>
      </c>
      <c r="J13" s="50" t="s">
        <v>508</v>
      </c>
      <c r="K13" s="50" t="s">
        <v>509</v>
      </c>
      <c r="L13" s="50" t="s">
        <v>515</v>
      </c>
      <c r="M13" s="50"/>
    </row>
    <row r="14" ht="27.95" customHeight="1" spans="1:13">
      <c r="A14" s="52" t="s">
        <v>446</v>
      </c>
      <c r="B14" s="52" t="s">
        <v>455</v>
      </c>
      <c r="C14" s="51">
        <v>300</v>
      </c>
      <c r="D14" s="50" t="s">
        <v>531</v>
      </c>
      <c r="E14" s="49"/>
      <c r="F14" s="50"/>
      <c r="G14" s="50"/>
      <c r="H14" s="50"/>
      <c r="I14" s="50"/>
      <c r="J14" s="50"/>
      <c r="K14" s="50"/>
      <c r="L14" s="50"/>
      <c r="M14" s="50"/>
    </row>
    <row r="15" ht="27.95" customHeight="1" spans="1:13">
      <c r="A15" s="50" t="s">
        <v>220</v>
      </c>
      <c r="B15" s="50" t="s">
        <v>532</v>
      </c>
      <c r="C15" s="51">
        <v>172</v>
      </c>
      <c r="D15" s="50" t="s">
        <v>533</v>
      </c>
      <c r="E15" s="49" t="s">
        <v>511</v>
      </c>
      <c r="F15" s="50" t="s">
        <v>512</v>
      </c>
      <c r="G15" s="50"/>
      <c r="H15" s="50" t="s">
        <v>513</v>
      </c>
      <c r="I15" s="50" t="s">
        <v>534</v>
      </c>
      <c r="J15" s="50" t="s">
        <v>508</v>
      </c>
      <c r="K15" s="50" t="s">
        <v>509</v>
      </c>
      <c r="L15" s="50" t="s">
        <v>515</v>
      </c>
      <c r="M15" s="50"/>
    </row>
    <row r="16" ht="27.95" customHeight="1" spans="1:13">
      <c r="A16" s="50"/>
      <c r="B16" s="50"/>
      <c r="C16" s="51"/>
      <c r="D16" s="50"/>
      <c r="E16" s="49"/>
      <c r="F16" s="50" t="s">
        <v>516</v>
      </c>
      <c r="G16" s="50"/>
      <c r="H16" s="50" t="s">
        <v>535</v>
      </c>
      <c r="I16" s="50" t="s">
        <v>536</v>
      </c>
      <c r="J16" s="50" t="s">
        <v>519</v>
      </c>
      <c r="K16" s="50" t="s">
        <v>520</v>
      </c>
      <c r="L16" s="50" t="s">
        <v>515</v>
      </c>
      <c r="M16" s="50"/>
    </row>
    <row r="17" ht="27.95" customHeight="1" spans="1:13">
      <c r="A17" s="50"/>
      <c r="B17" s="50"/>
      <c r="C17" s="51"/>
      <c r="D17" s="50"/>
      <c r="E17" s="49"/>
      <c r="F17" s="50" t="s">
        <v>525</v>
      </c>
      <c r="G17" s="50"/>
      <c r="H17" s="50" t="s">
        <v>513</v>
      </c>
      <c r="I17" s="50" t="s">
        <v>537</v>
      </c>
      <c r="J17" s="50" t="s">
        <v>519</v>
      </c>
      <c r="K17" s="50" t="s">
        <v>509</v>
      </c>
      <c r="L17" s="50" t="s">
        <v>515</v>
      </c>
      <c r="M17" s="50"/>
    </row>
    <row r="18" ht="27.95" customHeight="1" spans="1:13">
      <c r="A18" s="50"/>
      <c r="B18" s="50"/>
      <c r="C18" s="51"/>
      <c r="D18" s="50"/>
      <c r="E18" s="49"/>
      <c r="F18" s="50" t="s">
        <v>521</v>
      </c>
      <c r="G18" s="50"/>
      <c r="H18" s="50" t="s">
        <v>538</v>
      </c>
      <c r="I18" s="50" t="s">
        <v>539</v>
      </c>
      <c r="J18" s="50" t="s">
        <v>540</v>
      </c>
      <c r="K18" s="50" t="s">
        <v>541</v>
      </c>
      <c r="L18" s="50" t="s">
        <v>515</v>
      </c>
      <c r="M18" s="50"/>
    </row>
    <row r="19" ht="27.95" customHeight="1" spans="1:13">
      <c r="A19" s="50"/>
      <c r="B19" s="50"/>
      <c r="C19" s="51"/>
      <c r="D19" s="50"/>
      <c r="E19" s="49" t="s">
        <v>527</v>
      </c>
      <c r="F19" s="50" t="s">
        <v>528</v>
      </c>
      <c r="G19" s="50"/>
      <c r="H19" s="50" t="s">
        <v>529</v>
      </c>
      <c r="I19" s="50" t="s">
        <v>542</v>
      </c>
      <c r="J19" s="50" t="s">
        <v>508</v>
      </c>
      <c r="K19" s="50" t="s">
        <v>509</v>
      </c>
      <c r="L19" s="50" t="s">
        <v>515</v>
      </c>
      <c r="M19" s="50"/>
    </row>
    <row r="20" ht="27.95" customHeight="1" spans="1:13">
      <c r="A20" s="50"/>
      <c r="B20" s="50"/>
      <c r="C20" s="51"/>
      <c r="D20" s="50"/>
      <c r="E20" s="49" t="s">
        <v>504</v>
      </c>
      <c r="F20" s="50" t="s">
        <v>505</v>
      </c>
      <c r="G20" s="50"/>
      <c r="H20" s="50" t="s">
        <v>506</v>
      </c>
      <c r="I20" s="50" t="s">
        <v>543</v>
      </c>
      <c r="J20" s="50" t="s">
        <v>508</v>
      </c>
      <c r="K20" s="50"/>
      <c r="L20" s="50" t="s">
        <v>510</v>
      </c>
      <c r="M20" s="50"/>
    </row>
    <row r="21" ht="27.95" customHeight="1" spans="1:13">
      <c r="A21" s="50" t="s">
        <v>220</v>
      </c>
      <c r="B21" s="50" t="s">
        <v>544</v>
      </c>
      <c r="C21" s="51">
        <v>10</v>
      </c>
      <c r="D21" s="50" t="s">
        <v>545</v>
      </c>
      <c r="E21" s="49" t="s">
        <v>511</v>
      </c>
      <c r="F21" s="50" t="s">
        <v>516</v>
      </c>
      <c r="G21" s="50"/>
      <c r="H21" s="50" t="s">
        <v>546</v>
      </c>
      <c r="I21" s="50" t="s">
        <v>547</v>
      </c>
      <c r="J21" s="50" t="s">
        <v>548</v>
      </c>
      <c r="K21" s="50" t="s">
        <v>520</v>
      </c>
      <c r="L21" s="50" t="s">
        <v>515</v>
      </c>
      <c r="M21" s="50"/>
    </row>
    <row r="22" ht="27.95" customHeight="1" spans="1:13">
      <c r="A22" s="50"/>
      <c r="B22" s="50"/>
      <c r="C22" s="51"/>
      <c r="D22" s="50"/>
      <c r="E22" s="49"/>
      <c r="F22" s="50" t="s">
        <v>525</v>
      </c>
      <c r="G22" s="50"/>
      <c r="H22" s="50" t="s">
        <v>549</v>
      </c>
      <c r="I22" s="50" t="s">
        <v>526</v>
      </c>
      <c r="J22" s="50" t="s">
        <v>548</v>
      </c>
      <c r="K22" s="50"/>
      <c r="L22" s="50"/>
      <c r="M22" s="50"/>
    </row>
    <row r="23" ht="27.95" customHeight="1" spans="1:13">
      <c r="A23" s="50"/>
      <c r="B23" s="50"/>
      <c r="C23" s="51"/>
      <c r="D23" s="50"/>
      <c r="E23" s="49"/>
      <c r="F23" s="50" t="s">
        <v>512</v>
      </c>
      <c r="G23" s="50"/>
      <c r="H23" s="50" t="s">
        <v>549</v>
      </c>
      <c r="I23" s="50" t="s">
        <v>534</v>
      </c>
      <c r="J23" s="50" t="s">
        <v>548</v>
      </c>
      <c r="K23" s="50"/>
      <c r="L23" s="50"/>
      <c r="M23" s="50"/>
    </row>
    <row r="24" ht="27.95" customHeight="1" spans="1:13">
      <c r="A24" s="50"/>
      <c r="B24" s="50"/>
      <c r="C24" s="51"/>
      <c r="D24" s="50"/>
      <c r="E24" s="49"/>
      <c r="F24" s="50" t="s">
        <v>521</v>
      </c>
      <c r="G24" s="50"/>
      <c r="H24" s="50" t="s">
        <v>550</v>
      </c>
      <c r="I24" s="50" t="s">
        <v>551</v>
      </c>
      <c r="J24" s="50" t="s">
        <v>548</v>
      </c>
      <c r="K24" s="50" t="s">
        <v>552</v>
      </c>
      <c r="L24" s="50" t="s">
        <v>515</v>
      </c>
      <c r="M24" s="50"/>
    </row>
    <row r="25" ht="27.95" customHeight="1" spans="1:13">
      <c r="A25" s="50"/>
      <c r="B25" s="50"/>
      <c r="C25" s="51"/>
      <c r="D25" s="50"/>
      <c r="E25" s="49"/>
      <c r="F25" s="50" t="s">
        <v>553</v>
      </c>
      <c r="G25" s="50"/>
      <c r="H25" s="50" t="s">
        <v>554</v>
      </c>
      <c r="I25" s="50" t="s">
        <v>547</v>
      </c>
      <c r="J25" s="50" t="s">
        <v>548</v>
      </c>
      <c r="K25" s="50"/>
      <c r="L25" s="50"/>
      <c r="M25" s="50"/>
    </row>
    <row r="26" ht="27.95" customHeight="1" spans="1:13">
      <c r="A26" s="50"/>
      <c r="B26" s="50"/>
      <c r="C26" s="51"/>
      <c r="D26" s="50"/>
      <c r="E26" s="49"/>
      <c r="F26" s="50" t="s">
        <v>555</v>
      </c>
      <c r="G26" s="50"/>
      <c r="H26" s="50" t="s">
        <v>554</v>
      </c>
      <c r="I26" s="50" t="s">
        <v>547</v>
      </c>
      <c r="J26" s="50"/>
      <c r="K26" s="50"/>
      <c r="L26" s="50"/>
      <c r="M26" s="50"/>
    </row>
    <row r="27" ht="27.95" customHeight="1" spans="1:13">
      <c r="A27" s="50"/>
      <c r="B27" s="50"/>
      <c r="C27" s="51"/>
      <c r="D27" s="50"/>
      <c r="E27" s="49" t="s">
        <v>504</v>
      </c>
      <c r="F27" s="50" t="s">
        <v>556</v>
      </c>
      <c r="G27" s="50"/>
      <c r="H27" s="50" t="s">
        <v>506</v>
      </c>
      <c r="I27" s="50" t="s">
        <v>557</v>
      </c>
      <c r="J27" s="50"/>
      <c r="K27" s="50"/>
      <c r="L27" s="50"/>
      <c r="M27" s="50"/>
    </row>
    <row r="28" ht="27.95" customHeight="1" spans="1:13">
      <c r="A28" s="50"/>
      <c r="B28" s="50"/>
      <c r="C28" s="51"/>
      <c r="D28" s="50"/>
      <c r="E28" s="49"/>
      <c r="F28" s="50" t="s">
        <v>505</v>
      </c>
      <c r="G28" s="50"/>
      <c r="H28" s="50" t="s">
        <v>506</v>
      </c>
      <c r="I28" s="50" t="s">
        <v>558</v>
      </c>
      <c r="J28" s="50" t="s">
        <v>548</v>
      </c>
      <c r="K28" s="50"/>
      <c r="L28" s="50"/>
      <c r="M28" s="50"/>
    </row>
    <row r="29" ht="27.95" customHeight="1" spans="1:13">
      <c r="A29" s="50"/>
      <c r="B29" s="50"/>
      <c r="C29" s="51"/>
      <c r="D29" s="50"/>
      <c r="E29" s="49"/>
      <c r="F29" s="50" t="s">
        <v>559</v>
      </c>
      <c r="G29" s="50"/>
      <c r="H29" s="50" t="s">
        <v>506</v>
      </c>
      <c r="I29" s="50" t="s">
        <v>558</v>
      </c>
      <c r="J29" s="50"/>
      <c r="K29" s="50"/>
      <c r="L29" s="50"/>
      <c r="M29" s="50"/>
    </row>
    <row r="30" ht="27.95" customHeight="1" spans="1:13">
      <c r="A30" s="50"/>
      <c r="B30" s="50"/>
      <c r="C30" s="51"/>
      <c r="D30" s="50"/>
      <c r="E30" s="49" t="s">
        <v>527</v>
      </c>
      <c r="F30" s="50" t="s">
        <v>528</v>
      </c>
      <c r="G30" s="50"/>
      <c r="H30" s="50" t="s">
        <v>560</v>
      </c>
      <c r="I30" s="50" t="s">
        <v>560</v>
      </c>
      <c r="J30" s="50"/>
      <c r="K30" s="50"/>
      <c r="L30" s="50"/>
      <c r="M30" s="50"/>
    </row>
    <row r="31" ht="27.95" customHeight="1" spans="1:13">
      <c r="A31" s="50" t="s">
        <v>220</v>
      </c>
      <c r="B31" s="50" t="s">
        <v>561</v>
      </c>
      <c r="C31" s="51">
        <v>1000</v>
      </c>
      <c r="D31" s="50" t="s">
        <v>562</v>
      </c>
      <c r="E31" s="49" t="s">
        <v>527</v>
      </c>
      <c r="F31" s="50" t="s">
        <v>528</v>
      </c>
      <c r="G31" s="50"/>
      <c r="H31" s="50" t="s">
        <v>529</v>
      </c>
      <c r="I31" s="50" t="s">
        <v>542</v>
      </c>
      <c r="J31" s="50" t="s">
        <v>508</v>
      </c>
      <c r="K31" s="50" t="s">
        <v>509</v>
      </c>
      <c r="L31" s="50" t="s">
        <v>515</v>
      </c>
      <c r="M31" s="50"/>
    </row>
    <row r="32" ht="27.95" customHeight="1" spans="1:13">
      <c r="A32" s="50"/>
      <c r="B32" s="50"/>
      <c r="C32" s="51"/>
      <c r="D32" s="50"/>
      <c r="E32" s="49" t="s">
        <v>504</v>
      </c>
      <c r="F32" s="50" t="s">
        <v>505</v>
      </c>
      <c r="G32" s="50"/>
      <c r="H32" s="50" t="s">
        <v>506</v>
      </c>
      <c r="I32" s="50" t="s">
        <v>543</v>
      </c>
      <c r="J32" s="50" t="s">
        <v>508</v>
      </c>
      <c r="K32" s="50" t="s">
        <v>509</v>
      </c>
      <c r="L32" s="50" t="s">
        <v>510</v>
      </c>
      <c r="M32" s="50"/>
    </row>
    <row r="33" ht="27.95" customHeight="1" spans="1:13">
      <c r="A33" s="50"/>
      <c r="B33" s="50"/>
      <c r="C33" s="51"/>
      <c r="D33" s="50"/>
      <c r="E33" s="49" t="s">
        <v>511</v>
      </c>
      <c r="F33" s="50" t="s">
        <v>512</v>
      </c>
      <c r="G33" s="50"/>
      <c r="H33" s="50" t="s">
        <v>513</v>
      </c>
      <c r="I33" s="50" t="s">
        <v>534</v>
      </c>
      <c r="J33" s="50" t="s">
        <v>508</v>
      </c>
      <c r="K33" s="50" t="s">
        <v>509</v>
      </c>
      <c r="L33" s="50" t="s">
        <v>515</v>
      </c>
      <c r="M33" s="50"/>
    </row>
    <row r="34" ht="27.95" customHeight="1" spans="1:13">
      <c r="A34" s="50"/>
      <c r="B34" s="50"/>
      <c r="C34" s="51"/>
      <c r="D34" s="50"/>
      <c r="E34" s="49"/>
      <c r="F34" s="50" t="s">
        <v>521</v>
      </c>
      <c r="G34" s="50"/>
      <c r="H34" s="50" t="s">
        <v>563</v>
      </c>
      <c r="I34" s="50" t="s">
        <v>564</v>
      </c>
      <c r="J34" s="50" t="s">
        <v>519</v>
      </c>
      <c r="K34" s="50" t="s">
        <v>541</v>
      </c>
      <c r="L34" s="50" t="s">
        <v>515</v>
      </c>
      <c r="M34" s="50"/>
    </row>
    <row r="35" ht="27.95" customHeight="1" spans="1:13">
      <c r="A35" s="50"/>
      <c r="B35" s="50"/>
      <c r="C35" s="51"/>
      <c r="D35" s="50"/>
      <c r="E35" s="49"/>
      <c r="F35" s="50" t="s">
        <v>525</v>
      </c>
      <c r="G35" s="50"/>
      <c r="H35" s="50" t="s">
        <v>513</v>
      </c>
      <c r="I35" s="50" t="s">
        <v>537</v>
      </c>
      <c r="J35" s="50" t="s">
        <v>519</v>
      </c>
      <c r="K35" s="50" t="s">
        <v>509</v>
      </c>
      <c r="L35" s="50" t="s">
        <v>515</v>
      </c>
      <c r="M35" s="50"/>
    </row>
    <row r="36" ht="27.95" customHeight="1" spans="1:13">
      <c r="A36" s="50"/>
      <c r="B36" s="50"/>
      <c r="C36" s="51"/>
      <c r="D36" s="50"/>
      <c r="E36" s="49"/>
      <c r="F36" s="50" t="s">
        <v>516</v>
      </c>
      <c r="G36" s="50"/>
      <c r="H36" s="50" t="s">
        <v>565</v>
      </c>
      <c r="I36" s="50" t="s">
        <v>566</v>
      </c>
      <c r="J36" s="50" t="s">
        <v>519</v>
      </c>
      <c r="K36" s="50" t="s">
        <v>520</v>
      </c>
      <c r="L36" s="50" t="s">
        <v>515</v>
      </c>
      <c r="M36" s="50"/>
    </row>
    <row r="37" ht="27.95" customHeight="1" spans="1:13">
      <c r="A37" s="50" t="s">
        <v>220</v>
      </c>
      <c r="B37" s="50" t="s">
        <v>567</v>
      </c>
      <c r="C37" s="51">
        <v>8</v>
      </c>
      <c r="D37" s="50" t="s">
        <v>568</v>
      </c>
      <c r="E37" s="49" t="s">
        <v>511</v>
      </c>
      <c r="F37" s="50" t="s">
        <v>521</v>
      </c>
      <c r="G37" s="50"/>
      <c r="H37" s="50" t="s">
        <v>546</v>
      </c>
      <c r="I37" s="50" t="s">
        <v>569</v>
      </c>
      <c r="J37" s="50"/>
      <c r="K37" s="50"/>
      <c r="L37" s="50"/>
      <c r="M37" s="50"/>
    </row>
    <row r="38" ht="27.95" customHeight="1" spans="1:13">
      <c r="A38" s="50"/>
      <c r="B38" s="50"/>
      <c r="C38" s="51"/>
      <c r="D38" s="50"/>
      <c r="E38" s="49"/>
      <c r="F38" s="50" t="s">
        <v>512</v>
      </c>
      <c r="G38" s="50"/>
      <c r="H38" s="50" t="s">
        <v>570</v>
      </c>
      <c r="I38" s="50" t="s">
        <v>571</v>
      </c>
      <c r="J38" s="50"/>
      <c r="K38" s="50"/>
      <c r="L38" s="50"/>
      <c r="M38" s="50"/>
    </row>
    <row r="39" ht="27.95" customHeight="1" spans="1:13">
      <c r="A39" s="50"/>
      <c r="B39" s="50"/>
      <c r="C39" s="51"/>
      <c r="D39" s="50"/>
      <c r="E39" s="49"/>
      <c r="F39" s="50" t="s">
        <v>516</v>
      </c>
      <c r="G39" s="50"/>
      <c r="H39" s="50" t="s">
        <v>572</v>
      </c>
      <c r="I39" s="50" t="s">
        <v>573</v>
      </c>
      <c r="J39" s="50"/>
      <c r="K39" s="50" t="s">
        <v>520</v>
      </c>
      <c r="L39" s="50" t="s">
        <v>515</v>
      </c>
      <c r="M39" s="50"/>
    </row>
    <row r="40" ht="27.95" customHeight="1" spans="1:13">
      <c r="A40" s="50"/>
      <c r="B40" s="50"/>
      <c r="C40" s="51"/>
      <c r="D40" s="50"/>
      <c r="E40" s="49"/>
      <c r="F40" s="50" t="s">
        <v>553</v>
      </c>
      <c r="G40" s="50"/>
      <c r="H40" s="50" t="s">
        <v>572</v>
      </c>
      <c r="I40" s="50" t="s">
        <v>574</v>
      </c>
      <c r="J40" s="50"/>
      <c r="K40" s="50"/>
      <c r="L40" s="50"/>
      <c r="M40" s="50"/>
    </row>
    <row r="41" ht="27.95" customHeight="1" spans="1:13">
      <c r="A41" s="50"/>
      <c r="B41" s="50"/>
      <c r="C41" s="51"/>
      <c r="D41" s="50"/>
      <c r="E41" s="49"/>
      <c r="F41" s="50" t="s">
        <v>525</v>
      </c>
      <c r="G41" s="50"/>
      <c r="H41" s="50" t="s">
        <v>575</v>
      </c>
      <c r="I41" s="50" t="s">
        <v>576</v>
      </c>
      <c r="J41" s="50"/>
      <c r="K41" s="50"/>
      <c r="L41" s="50"/>
      <c r="M41" s="50"/>
    </row>
    <row r="42" ht="27.95" customHeight="1" spans="1:13">
      <c r="A42" s="50"/>
      <c r="B42" s="50"/>
      <c r="C42" s="51"/>
      <c r="D42" s="50"/>
      <c r="E42" s="49"/>
      <c r="F42" s="50" t="s">
        <v>555</v>
      </c>
      <c r="G42" s="50"/>
      <c r="H42" s="50" t="s">
        <v>572</v>
      </c>
      <c r="I42" s="50" t="s">
        <v>577</v>
      </c>
      <c r="J42" s="50"/>
      <c r="K42" s="50"/>
      <c r="L42" s="50"/>
      <c r="M42" s="50"/>
    </row>
    <row r="43" ht="27.95" customHeight="1" spans="1:13">
      <c r="A43" s="50"/>
      <c r="B43" s="50"/>
      <c r="C43" s="51"/>
      <c r="D43" s="50"/>
      <c r="E43" s="49" t="s">
        <v>527</v>
      </c>
      <c r="F43" s="50" t="s">
        <v>528</v>
      </c>
      <c r="G43" s="50"/>
      <c r="H43" s="50" t="s">
        <v>575</v>
      </c>
      <c r="I43" s="50" t="s">
        <v>574</v>
      </c>
      <c r="J43" s="50"/>
      <c r="K43" s="50"/>
      <c r="L43" s="50"/>
      <c r="M43" s="50"/>
    </row>
    <row r="44" ht="27.95" customHeight="1" spans="1:13">
      <c r="A44" s="50"/>
      <c r="B44" s="50"/>
      <c r="C44" s="51"/>
      <c r="D44" s="50"/>
      <c r="E44" s="49" t="s">
        <v>504</v>
      </c>
      <c r="F44" s="50" t="s">
        <v>505</v>
      </c>
      <c r="G44" s="50"/>
      <c r="H44" s="50" t="s">
        <v>577</v>
      </c>
      <c r="I44" s="50" t="s">
        <v>577</v>
      </c>
      <c r="J44" s="50"/>
      <c r="K44" s="50"/>
      <c r="L44" s="50"/>
      <c r="M44" s="50"/>
    </row>
    <row r="45" ht="27.95" customHeight="1" spans="1:13">
      <c r="A45" s="50"/>
      <c r="B45" s="50"/>
      <c r="C45" s="51"/>
      <c r="D45" s="50"/>
      <c r="E45" s="49"/>
      <c r="F45" s="50" t="s">
        <v>559</v>
      </c>
      <c r="G45" s="50"/>
      <c r="H45" s="50" t="s">
        <v>577</v>
      </c>
      <c r="I45" s="50" t="s">
        <v>577</v>
      </c>
      <c r="J45" s="50"/>
      <c r="K45" s="50"/>
      <c r="L45" s="50"/>
      <c r="M45" s="50"/>
    </row>
    <row r="46" ht="27.95" customHeight="1" spans="1:13">
      <c r="A46" s="50"/>
      <c r="B46" s="50"/>
      <c r="C46" s="51"/>
      <c r="D46" s="50"/>
      <c r="E46" s="49"/>
      <c r="F46" s="50" t="s">
        <v>556</v>
      </c>
      <c r="G46" s="50"/>
      <c r="H46" s="50" t="s">
        <v>577</v>
      </c>
      <c r="I46" s="50" t="s">
        <v>577</v>
      </c>
      <c r="J46" s="50"/>
      <c r="K46" s="50"/>
      <c r="L46" s="50"/>
      <c r="M46" s="50"/>
    </row>
    <row r="47" ht="27.95" customHeight="1" spans="1:13">
      <c r="A47" s="50" t="s">
        <v>220</v>
      </c>
      <c r="B47" s="50" t="s">
        <v>578</v>
      </c>
      <c r="C47" s="51">
        <v>100</v>
      </c>
      <c r="D47" s="50" t="s">
        <v>579</v>
      </c>
      <c r="E47" s="49" t="s">
        <v>511</v>
      </c>
      <c r="F47" s="50" t="s">
        <v>516</v>
      </c>
      <c r="G47" s="50"/>
      <c r="H47" s="50" t="s">
        <v>580</v>
      </c>
      <c r="I47" s="50" t="s">
        <v>581</v>
      </c>
      <c r="J47" s="50" t="s">
        <v>508</v>
      </c>
      <c r="K47" s="50" t="s">
        <v>520</v>
      </c>
      <c r="L47" s="50" t="s">
        <v>515</v>
      </c>
      <c r="M47" s="50"/>
    </row>
    <row r="48" ht="27.95" customHeight="1" spans="1:13">
      <c r="A48" s="50"/>
      <c r="B48" s="50"/>
      <c r="C48" s="51"/>
      <c r="D48" s="50"/>
      <c r="E48" s="49"/>
      <c r="F48" s="50" t="s">
        <v>521</v>
      </c>
      <c r="G48" s="50"/>
      <c r="H48" s="50" t="s">
        <v>582</v>
      </c>
      <c r="I48" s="50" t="s">
        <v>583</v>
      </c>
      <c r="J48" s="50" t="s">
        <v>508</v>
      </c>
      <c r="K48" s="50" t="s">
        <v>584</v>
      </c>
      <c r="L48" s="50" t="s">
        <v>515</v>
      </c>
      <c r="M48" s="50"/>
    </row>
    <row r="49" ht="27.95" customHeight="1" spans="1:13">
      <c r="A49" s="50"/>
      <c r="B49" s="50"/>
      <c r="C49" s="51"/>
      <c r="D49" s="50"/>
      <c r="E49" s="49"/>
      <c r="F49" s="50" t="s">
        <v>525</v>
      </c>
      <c r="G49" s="50"/>
      <c r="H49" s="50" t="s">
        <v>549</v>
      </c>
      <c r="I49" s="50" t="s">
        <v>585</v>
      </c>
      <c r="J49" s="50" t="s">
        <v>508</v>
      </c>
      <c r="K49" s="50" t="s">
        <v>509</v>
      </c>
      <c r="L49" s="50" t="s">
        <v>515</v>
      </c>
      <c r="M49" s="50"/>
    </row>
    <row r="50" ht="27.95" customHeight="1" spans="1:13">
      <c r="A50" s="50"/>
      <c r="B50" s="50"/>
      <c r="C50" s="51"/>
      <c r="D50" s="50"/>
      <c r="E50" s="49"/>
      <c r="F50" s="50" t="s">
        <v>512</v>
      </c>
      <c r="G50" s="50"/>
      <c r="H50" s="50" t="s">
        <v>549</v>
      </c>
      <c r="I50" s="50" t="s">
        <v>534</v>
      </c>
      <c r="J50" s="50" t="s">
        <v>508</v>
      </c>
      <c r="K50" s="50" t="s">
        <v>509</v>
      </c>
      <c r="L50" s="50" t="s">
        <v>515</v>
      </c>
      <c r="M50" s="50"/>
    </row>
    <row r="51" ht="27.95" customHeight="1" spans="1:13">
      <c r="A51" s="50"/>
      <c r="B51" s="50"/>
      <c r="C51" s="51"/>
      <c r="D51" s="50"/>
      <c r="E51" s="49" t="s">
        <v>527</v>
      </c>
      <c r="F51" s="50" t="s">
        <v>528</v>
      </c>
      <c r="G51" s="50"/>
      <c r="H51" s="50" t="s">
        <v>580</v>
      </c>
      <c r="I51" s="50" t="s">
        <v>586</v>
      </c>
      <c r="J51" s="50" t="s">
        <v>508</v>
      </c>
      <c r="K51" s="50" t="s">
        <v>509</v>
      </c>
      <c r="L51" s="50" t="s">
        <v>515</v>
      </c>
      <c r="M51" s="50"/>
    </row>
    <row r="52" ht="27.95" customHeight="1" spans="1:13">
      <c r="A52" s="50"/>
      <c r="B52" s="50"/>
      <c r="C52" s="51"/>
      <c r="D52" s="50"/>
      <c r="E52" s="49" t="s">
        <v>504</v>
      </c>
      <c r="F52" s="50" t="s">
        <v>505</v>
      </c>
      <c r="G52" s="50"/>
      <c r="H52" s="50" t="s">
        <v>506</v>
      </c>
      <c r="I52" s="50" t="s">
        <v>587</v>
      </c>
      <c r="J52" s="50" t="s">
        <v>508</v>
      </c>
      <c r="K52" s="50" t="s">
        <v>509</v>
      </c>
      <c r="L52" s="50" t="s">
        <v>515</v>
      </c>
      <c r="M52" s="50"/>
    </row>
    <row r="53" ht="27.95" customHeight="1" spans="1:13">
      <c r="A53" s="50" t="s">
        <v>220</v>
      </c>
      <c r="B53" s="50" t="s">
        <v>588</v>
      </c>
      <c r="C53" s="51">
        <v>872.8</v>
      </c>
      <c r="D53" s="50" t="s">
        <v>589</v>
      </c>
      <c r="E53" s="49" t="s">
        <v>504</v>
      </c>
      <c r="F53" s="50" t="s">
        <v>505</v>
      </c>
      <c r="G53" s="50"/>
      <c r="H53" s="50" t="s">
        <v>590</v>
      </c>
      <c r="I53" s="50" t="s">
        <v>591</v>
      </c>
      <c r="J53" s="50" t="s">
        <v>519</v>
      </c>
      <c r="K53" s="50" t="s">
        <v>509</v>
      </c>
      <c r="L53" s="50" t="s">
        <v>515</v>
      </c>
      <c r="M53" s="50"/>
    </row>
    <row r="54" ht="27.95" customHeight="1" spans="1:13">
      <c r="A54" s="50"/>
      <c r="B54" s="50"/>
      <c r="C54" s="51"/>
      <c r="D54" s="50"/>
      <c r="E54" s="49" t="s">
        <v>511</v>
      </c>
      <c r="F54" s="50" t="s">
        <v>512</v>
      </c>
      <c r="G54" s="50"/>
      <c r="H54" s="50" t="s">
        <v>592</v>
      </c>
      <c r="I54" s="50" t="s">
        <v>534</v>
      </c>
      <c r="J54" s="50" t="s">
        <v>519</v>
      </c>
      <c r="K54" s="50" t="s">
        <v>584</v>
      </c>
      <c r="L54" s="50" t="s">
        <v>515</v>
      </c>
      <c r="M54" s="50"/>
    </row>
    <row r="55" ht="27.95" customHeight="1" spans="1:13">
      <c r="A55" s="50"/>
      <c r="B55" s="50"/>
      <c r="C55" s="51"/>
      <c r="D55" s="50"/>
      <c r="E55" s="49"/>
      <c r="F55" s="50" t="s">
        <v>521</v>
      </c>
      <c r="G55" s="50"/>
      <c r="H55" s="50" t="s">
        <v>592</v>
      </c>
      <c r="I55" s="50" t="s">
        <v>593</v>
      </c>
      <c r="J55" s="50" t="s">
        <v>519</v>
      </c>
      <c r="K55" s="50" t="s">
        <v>584</v>
      </c>
      <c r="L55" s="50" t="s">
        <v>515</v>
      </c>
      <c r="M55" s="50"/>
    </row>
    <row r="56" ht="27.95" customHeight="1" spans="1:13">
      <c r="A56" s="50"/>
      <c r="B56" s="50"/>
      <c r="C56" s="51"/>
      <c r="D56" s="50"/>
      <c r="E56" s="49"/>
      <c r="F56" s="50" t="s">
        <v>516</v>
      </c>
      <c r="G56" s="50"/>
      <c r="H56" s="50" t="s">
        <v>594</v>
      </c>
      <c r="I56" s="50" t="s">
        <v>593</v>
      </c>
      <c r="J56" s="50" t="s">
        <v>519</v>
      </c>
      <c r="K56" s="50" t="s">
        <v>520</v>
      </c>
      <c r="L56" s="50" t="s">
        <v>515</v>
      </c>
      <c r="M56" s="50"/>
    </row>
    <row r="57" ht="27.95" customHeight="1" spans="1:13">
      <c r="A57" s="50"/>
      <c r="B57" s="50"/>
      <c r="C57" s="51"/>
      <c r="D57" s="50"/>
      <c r="E57" s="49"/>
      <c r="F57" s="50" t="s">
        <v>525</v>
      </c>
      <c r="G57" s="50"/>
      <c r="H57" s="50" t="s">
        <v>592</v>
      </c>
      <c r="I57" s="50" t="s">
        <v>591</v>
      </c>
      <c r="J57" s="50" t="s">
        <v>519</v>
      </c>
      <c r="K57" s="50" t="s">
        <v>584</v>
      </c>
      <c r="L57" s="50" t="s">
        <v>515</v>
      </c>
      <c r="M57" s="50"/>
    </row>
    <row r="58" ht="27.95" customHeight="1" spans="1:13">
      <c r="A58" s="50"/>
      <c r="B58" s="50"/>
      <c r="C58" s="51"/>
      <c r="D58" s="50"/>
      <c r="E58" s="49" t="s">
        <v>527</v>
      </c>
      <c r="F58" s="50" t="s">
        <v>528</v>
      </c>
      <c r="G58" s="50"/>
      <c r="H58" s="50" t="s">
        <v>595</v>
      </c>
      <c r="I58" s="50" t="s">
        <v>586</v>
      </c>
      <c r="J58" s="50" t="s">
        <v>508</v>
      </c>
      <c r="K58" s="50" t="s">
        <v>509</v>
      </c>
      <c r="L58" s="50" t="s">
        <v>510</v>
      </c>
      <c r="M58" s="50"/>
    </row>
    <row r="59" ht="27.95" customHeight="1" spans="1:13">
      <c r="A59" s="50" t="s">
        <v>220</v>
      </c>
      <c r="B59" s="50" t="s">
        <v>596</v>
      </c>
      <c r="C59" s="51">
        <v>500</v>
      </c>
      <c r="D59" s="50" t="s">
        <v>597</v>
      </c>
      <c r="E59" s="49" t="s">
        <v>527</v>
      </c>
      <c r="F59" s="50" t="s">
        <v>528</v>
      </c>
      <c r="G59" s="50"/>
      <c r="H59" s="50" t="s">
        <v>595</v>
      </c>
      <c r="I59" s="50" t="s">
        <v>586</v>
      </c>
      <c r="J59" s="50" t="s">
        <v>508</v>
      </c>
      <c r="K59" s="50"/>
      <c r="L59" s="50"/>
      <c r="M59" s="50"/>
    </row>
    <row r="60" ht="27.95" customHeight="1" spans="1:13">
      <c r="A60" s="50"/>
      <c r="B60" s="50"/>
      <c r="C60" s="51"/>
      <c r="D60" s="50"/>
      <c r="E60" s="49" t="s">
        <v>511</v>
      </c>
      <c r="F60" s="50" t="s">
        <v>525</v>
      </c>
      <c r="G60" s="50"/>
      <c r="H60" s="50" t="s">
        <v>549</v>
      </c>
      <c r="I60" s="50" t="s">
        <v>585</v>
      </c>
      <c r="J60" s="50" t="s">
        <v>519</v>
      </c>
      <c r="K60" s="50"/>
      <c r="L60" s="50"/>
      <c r="M60" s="50"/>
    </row>
    <row r="61" ht="27.95" customHeight="1" spans="1:13">
      <c r="A61" s="50"/>
      <c r="B61" s="50"/>
      <c r="C61" s="51"/>
      <c r="D61" s="50"/>
      <c r="E61" s="49"/>
      <c r="F61" s="50" t="s">
        <v>512</v>
      </c>
      <c r="G61" s="50"/>
      <c r="H61" s="50" t="s">
        <v>549</v>
      </c>
      <c r="I61" s="50" t="s">
        <v>534</v>
      </c>
      <c r="J61" s="50" t="s">
        <v>519</v>
      </c>
      <c r="K61" s="50"/>
      <c r="L61" s="50"/>
      <c r="M61" s="50"/>
    </row>
    <row r="62" ht="27.95" customHeight="1" spans="1:13">
      <c r="A62" s="50"/>
      <c r="B62" s="50"/>
      <c r="C62" s="51"/>
      <c r="D62" s="50"/>
      <c r="E62" s="49"/>
      <c r="F62" s="50" t="s">
        <v>521</v>
      </c>
      <c r="G62" s="50"/>
      <c r="H62" s="50" t="s">
        <v>598</v>
      </c>
      <c r="I62" s="50" t="s">
        <v>599</v>
      </c>
      <c r="J62" s="50" t="s">
        <v>519</v>
      </c>
      <c r="K62" s="50"/>
      <c r="L62" s="50"/>
      <c r="M62" s="50"/>
    </row>
    <row r="63" ht="27.95" customHeight="1" spans="1:13">
      <c r="A63" s="50"/>
      <c r="B63" s="50"/>
      <c r="C63" s="51"/>
      <c r="D63" s="50"/>
      <c r="E63" s="49"/>
      <c r="F63" s="50" t="s">
        <v>516</v>
      </c>
      <c r="G63" s="50"/>
      <c r="H63" s="50" t="s">
        <v>600</v>
      </c>
      <c r="I63" s="50" t="s">
        <v>601</v>
      </c>
      <c r="J63" s="50" t="s">
        <v>508</v>
      </c>
      <c r="K63" s="50" t="s">
        <v>520</v>
      </c>
      <c r="L63" s="50"/>
      <c r="M63" s="50"/>
    </row>
    <row r="64" ht="27.95" customHeight="1" spans="1:13">
      <c r="A64" s="50"/>
      <c r="B64" s="50"/>
      <c r="C64" s="51"/>
      <c r="D64" s="50"/>
      <c r="E64" s="49" t="s">
        <v>504</v>
      </c>
      <c r="F64" s="50" t="s">
        <v>556</v>
      </c>
      <c r="G64" s="50"/>
      <c r="H64" s="50" t="s">
        <v>602</v>
      </c>
      <c r="I64" s="50" t="s">
        <v>603</v>
      </c>
      <c r="J64" s="50" t="s">
        <v>508</v>
      </c>
      <c r="K64" s="50"/>
      <c r="L64" s="50"/>
      <c r="M64" s="50"/>
    </row>
    <row r="65" ht="27.95" customHeight="1" spans="1:13">
      <c r="A65" s="50" t="s">
        <v>220</v>
      </c>
      <c r="B65" s="50" t="s">
        <v>604</v>
      </c>
      <c r="C65" s="51">
        <v>200</v>
      </c>
      <c r="D65" s="50" t="s">
        <v>605</v>
      </c>
      <c r="E65" s="49" t="s">
        <v>511</v>
      </c>
      <c r="F65" s="50" t="s">
        <v>525</v>
      </c>
      <c r="G65" s="50"/>
      <c r="H65" s="50" t="s">
        <v>575</v>
      </c>
      <c r="I65" s="50" t="s">
        <v>526</v>
      </c>
      <c r="J65" s="50"/>
      <c r="K65" s="50"/>
      <c r="L65" s="50"/>
      <c r="M65" s="50"/>
    </row>
    <row r="66" ht="27.95" customHeight="1" spans="1:13">
      <c r="A66" s="50"/>
      <c r="B66" s="50"/>
      <c r="C66" s="51"/>
      <c r="D66" s="50"/>
      <c r="E66" s="49"/>
      <c r="F66" s="50" t="s">
        <v>516</v>
      </c>
      <c r="G66" s="50"/>
      <c r="H66" s="50" t="s">
        <v>606</v>
      </c>
      <c r="I66" s="50" t="s">
        <v>607</v>
      </c>
      <c r="J66" s="50"/>
      <c r="K66" s="50" t="s">
        <v>520</v>
      </c>
      <c r="L66" s="50"/>
      <c r="M66" s="50"/>
    </row>
    <row r="67" ht="27.95" customHeight="1" spans="1:13">
      <c r="A67" s="50"/>
      <c r="B67" s="50"/>
      <c r="C67" s="51"/>
      <c r="D67" s="50"/>
      <c r="E67" s="49"/>
      <c r="F67" s="50" t="s">
        <v>512</v>
      </c>
      <c r="G67" s="50"/>
      <c r="H67" s="50" t="s">
        <v>608</v>
      </c>
      <c r="I67" s="50" t="s">
        <v>609</v>
      </c>
      <c r="J67" s="50"/>
      <c r="K67" s="50"/>
      <c r="L67" s="50"/>
      <c r="M67" s="50"/>
    </row>
    <row r="68" ht="27.95" customHeight="1" spans="1:13">
      <c r="A68" s="50"/>
      <c r="B68" s="50"/>
      <c r="C68" s="51"/>
      <c r="D68" s="50"/>
      <c r="E68" s="49"/>
      <c r="F68" s="50" t="s">
        <v>521</v>
      </c>
      <c r="G68" s="50"/>
      <c r="H68" s="50" t="s">
        <v>610</v>
      </c>
      <c r="I68" s="50" t="s">
        <v>611</v>
      </c>
      <c r="J68" s="50"/>
      <c r="K68" s="50"/>
      <c r="L68" s="50"/>
      <c r="M68" s="50"/>
    </row>
    <row r="69" ht="27.95" customHeight="1" spans="1:13">
      <c r="A69" s="50"/>
      <c r="B69" s="50"/>
      <c r="C69" s="51"/>
      <c r="D69" s="50"/>
      <c r="E69" s="49"/>
      <c r="F69" s="50" t="s">
        <v>553</v>
      </c>
      <c r="G69" s="50"/>
      <c r="H69" s="50" t="s">
        <v>554</v>
      </c>
      <c r="I69" s="50" t="s">
        <v>554</v>
      </c>
      <c r="J69" s="50"/>
      <c r="K69" s="50"/>
      <c r="L69" s="50"/>
      <c r="M69" s="50"/>
    </row>
    <row r="70" ht="27.95" customHeight="1" spans="1:13">
      <c r="A70" s="50"/>
      <c r="B70" s="50"/>
      <c r="C70" s="51"/>
      <c r="D70" s="50"/>
      <c r="E70" s="49"/>
      <c r="F70" s="50" t="s">
        <v>555</v>
      </c>
      <c r="G70" s="50"/>
      <c r="H70" s="50" t="s">
        <v>554</v>
      </c>
      <c r="I70" s="50" t="s">
        <v>554</v>
      </c>
      <c r="J70" s="50"/>
      <c r="K70" s="50"/>
      <c r="L70" s="50"/>
      <c r="M70" s="50"/>
    </row>
    <row r="71" ht="27.95" customHeight="1" spans="1:13">
      <c r="A71" s="50"/>
      <c r="B71" s="50"/>
      <c r="C71" s="51"/>
      <c r="D71" s="50"/>
      <c r="E71" s="49" t="s">
        <v>504</v>
      </c>
      <c r="F71" s="50" t="s">
        <v>559</v>
      </c>
      <c r="G71" s="50"/>
      <c r="H71" s="50" t="s">
        <v>554</v>
      </c>
      <c r="I71" s="50" t="s">
        <v>554</v>
      </c>
      <c r="J71" s="50"/>
      <c r="K71" s="50"/>
      <c r="L71" s="50"/>
      <c r="M71" s="50"/>
    </row>
    <row r="72" ht="27.95" customHeight="1" spans="1:13">
      <c r="A72" s="50"/>
      <c r="B72" s="50"/>
      <c r="C72" s="51"/>
      <c r="D72" s="50"/>
      <c r="E72" s="49"/>
      <c r="F72" s="50" t="s">
        <v>556</v>
      </c>
      <c r="G72" s="50"/>
      <c r="H72" s="50" t="s">
        <v>554</v>
      </c>
      <c r="I72" s="50" t="s">
        <v>554</v>
      </c>
      <c r="J72" s="50"/>
      <c r="K72" s="50"/>
      <c r="L72" s="50"/>
      <c r="M72" s="50"/>
    </row>
    <row r="73" ht="27.95" customHeight="1" spans="1:13">
      <c r="A73" s="50"/>
      <c r="B73" s="50"/>
      <c r="C73" s="51"/>
      <c r="D73" s="50"/>
      <c r="E73" s="49"/>
      <c r="F73" s="50" t="s">
        <v>505</v>
      </c>
      <c r="G73" s="50"/>
      <c r="H73" s="50" t="s">
        <v>554</v>
      </c>
      <c r="I73" s="50" t="s">
        <v>612</v>
      </c>
      <c r="J73" s="50"/>
      <c r="K73" s="50"/>
      <c r="L73" s="50"/>
      <c r="M73" s="50"/>
    </row>
    <row r="74" ht="27.95" customHeight="1" spans="1:13">
      <c r="A74" s="50"/>
      <c r="B74" s="50"/>
      <c r="C74" s="51"/>
      <c r="D74" s="50"/>
      <c r="E74" s="49" t="s">
        <v>527</v>
      </c>
      <c r="F74" s="50" t="s">
        <v>528</v>
      </c>
      <c r="G74" s="50"/>
      <c r="H74" s="50" t="s">
        <v>580</v>
      </c>
      <c r="I74" s="50" t="s">
        <v>554</v>
      </c>
      <c r="J74" s="50"/>
      <c r="K74" s="50" t="s">
        <v>509</v>
      </c>
      <c r="L74" s="50"/>
      <c r="M74" s="50"/>
    </row>
    <row r="75" ht="27.95" customHeight="1" spans="1:13">
      <c r="A75" s="50" t="s">
        <v>220</v>
      </c>
      <c r="B75" s="50" t="s">
        <v>613</v>
      </c>
      <c r="C75" s="51">
        <v>500</v>
      </c>
      <c r="D75" s="50" t="s">
        <v>614</v>
      </c>
      <c r="E75" s="49" t="s">
        <v>511</v>
      </c>
      <c r="F75" s="50" t="s">
        <v>525</v>
      </c>
      <c r="G75" s="50"/>
      <c r="H75" s="50" t="s">
        <v>513</v>
      </c>
      <c r="I75" s="50" t="s">
        <v>537</v>
      </c>
      <c r="J75" s="50" t="s">
        <v>519</v>
      </c>
      <c r="K75" s="50" t="s">
        <v>509</v>
      </c>
      <c r="L75" s="50" t="s">
        <v>515</v>
      </c>
      <c r="M75" s="50"/>
    </row>
    <row r="76" ht="27.95" customHeight="1" spans="1:13">
      <c r="A76" s="50"/>
      <c r="B76" s="50"/>
      <c r="C76" s="51"/>
      <c r="D76" s="50"/>
      <c r="E76" s="49"/>
      <c r="F76" s="50" t="s">
        <v>512</v>
      </c>
      <c r="G76" s="50"/>
      <c r="H76" s="50" t="s">
        <v>513</v>
      </c>
      <c r="I76" s="50" t="s">
        <v>534</v>
      </c>
      <c r="J76" s="50" t="s">
        <v>508</v>
      </c>
      <c r="K76" s="50" t="s">
        <v>509</v>
      </c>
      <c r="L76" s="50" t="s">
        <v>515</v>
      </c>
      <c r="M76" s="50"/>
    </row>
    <row r="77" ht="27.95" customHeight="1" spans="1:13">
      <c r="A77" s="50"/>
      <c r="B77" s="50"/>
      <c r="C77" s="51"/>
      <c r="D77" s="50"/>
      <c r="E77" s="49"/>
      <c r="F77" s="50" t="s">
        <v>516</v>
      </c>
      <c r="G77" s="50"/>
      <c r="H77" s="50" t="s">
        <v>615</v>
      </c>
      <c r="I77" s="50" t="s">
        <v>616</v>
      </c>
      <c r="J77" s="50" t="s">
        <v>508</v>
      </c>
      <c r="K77" s="50" t="s">
        <v>520</v>
      </c>
      <c r="L77" s="50" t="s">
        <v>515</v>
      </c>
      <c r="M77" s="50"/>
    </row>
    <row r="78" ht="27.95" customHeight="1" spans="1:13">
      <c r="A78" s="50"/>
      <c r="B78" s="50"/>
      <c r="C78" s="51"/>
      <c r="D78" s="50"/>
      <c r="E78" s="49"/>
      <c r="F78" s="50" t="s">
        <v>521</v>
      </c>
      <c r="G78" s="50"/>
      <c r="H78" s="50" t="s">
        <v>617</v>
      </c>
      <c r="I78" s="50" t="s">
        <v>618</v>
      </c>
      <c r="J78" s="50" t="s">
        <v>519</v>
      </c>
      <c r="K78" s="50" t="s">
        <v>541</v>
      </c>
      <c r="L78" s="50" t="s">
        <v>515</v>
      </c>
      <c r="M78" s="50"/>
    </row>
    <row r="79" ht="27.95" customHeight="1" spans="1:13">
      <c r="A79" s="50"/>
      <c r="B79" s="50"/>
      <c r="C79" s="51"/>
      <c r="D79" s="50"/>
      <c r="E79" s="49" t="s">
        <v>527</v>
      </c>
      <c r="F79" s="50" t="s">
        <v>528</v>
      </c>
      <c r="G79" s="50"/>
      <c r="H79" s="50" t="s">
        <v>529</v>
      </c>
      <c r="I79" s="50" t="s">
        <v>542</v>
      </c>
      <c r="J79" s="50" t="s">
        <v>508</v>
      </c>
      <c r="K79" s="50" t="s">
        <v>509</v>
      </c>
      <c r="L79" s="50" t="s">
        <v>515</v>
      </c>
      <c r="M79" s="50"/>
    </row>
    <row r="80" ht="27.95" customHeight="1" spans="1:13">
      <c r="A80" s="50"/>
      <c r="B80" s="50"/>
      <c r="C80" s="51"/>
      <c r="D80" s="50"/>
      <c r="E80" s="49" t="s">
        <v>504</v>
      </c>
      <c r="F80" s="50" t="s">
        <v>559</v>
      </c>
      <c r="G80" s="50"/>
      <c r="H80" s="50" t="s">
        <v>506</v>
      </c>
      <c r="I80" s="50" t="s">
        <v>543</v>
      </c>
      <c r="J80" s="50" t="s">
        <v>508</v>
      </c>
      <c r="K80" s="50"/>
      <c r="L80" s="50" t="s">
        <v>515</v>
      </c>
      <c r="M80" s="50"/>
    </row>
    <row r="81" ht="27.95" customHeight="1" spans="1:13">
      <c r="A81" s="50" t="s">
        <v>220</v>
      </c>
      <c r="B81" s="50" t="s">
        <v>619</v>
      </c>
      <c r="C81" s="51">
        <v>100</v>
      </c>
      <c r="D81" s="50" t="s">
        <v>620</v>
      </c>
      <c r="E81" s="49" t="s">
        <v>511</v>
      </c>
      <c r="F81" s="50" t="s">
        <v>521</v>
      </c>
      <c r="G81" s="50"/>
      <c r="H81" s="50" t="s">
        <v>621</v>
      </c>
      <c r="I81" s="50" t="s">
        <v>523</v>
      </c>
      <c r="J81" s="50" t="s">
        <v>519</v>
      </c>
      <c r="K81" s="50" t="s">
        <v>584</v>
      </c>
      <c r="L81" s="50"/>
      <c r="M81" s="50"/>
    </row>
    <row r="82" ht="27.95" customHeight="1" spans="1:13">
      <c r="A82" s="50"/>
      <c r="B82" s="50"/>
      <c r="C82" s="51"/>
      <c r="D82" s="50"/>
      <c r="E82" s="49"/>
      <c r="F82" s="50" t="s">
        <v>525</v>
      </c>
      <c r="G82" s="50"/>
      <c r="H82" s="50" t="s">
        <v>513</v>
      </c>
      <c r="I82" s="50" t="s">
        <v>526</v>
      </c>
      <c r="J82" s="50" t="s">
        <v>519</v>
      </c>
      <c r="K82" s="50" t="s">
        <v>509</v>
      </c>
      <c r="L82" s="50"/>
      <c r="M82" s="50"/>
    </row>
    <row r="83" ht="27.95" customHeight="1" spans="1:13">
      <c r="A83" s="50"/>
      <c r="B83" s="50"/>
      <c r="C83" s="51"/>
      <c r="D83" s="50"/>
      <c r="E83" s="49"/>
      <c r="F83" s="50" t="s">
        <v>512</v>
      </c>
      <c r="G83" s="50"/>
      <c r="H83" s="50" t="s">
        <v>513</v>
      </c>
      <c r="I83" s="50" t="s">
        <v>514</v>
      </c>
      <c r="J83" s="50" t="s">
        <v>508</v>
      </c>
      <c r="K83" s="50" t="s">
        <v>509</v>
      </c>
      <c r="L83" s="50"/>
      <c r="M83" s="50"/>
    </row>
    <row r="84" ht="27.95" customHeight="1" spans="1:13">
      <c r="A84" s="50"/>
      <c r="B84" s="50"/>
      <c r="C84" s="51"/>
      <c r="D84" s="50"/>
      <c r="E84" s="49"/>
      <c r="F84" s="50" t="s">
        <v>516</v>
      </c>
      <c r="G84" s="50"/>
      <c r="H84" s="50" t="s">
        <v>622</v>
      </c>
      <c r="I84" s="50" t="s">
        <v>623</v>
      </c>
      <c r="J84" s="50" t="s">
        <v>519</v>
      </c>
      <c r="K84" s="50" t="s">
        <v>520</v>
      </c>
      <c r="L84" s="50"/>
      <c r="M84" s="50"/>
    </row>
    <row r="85" ht="27.95" customHeight="1" spans="1:13">
      <c r="A85" s="50"/>
      <c r="B85" s="50"/>
      <c r="C85" s="51"/>
      <c r="D85" s="50"/>
      <c r="E85" s="49" t="s">
        <v>527</v>
      </c>
      <c r="F85" s="50" t="s">
        <v>528</v>
      </c>
      <c r="G85" s="50"/>
      <c r="H85" s="50" t="s">
        <v>529</v>
      </c>
      <c r="I85" s="50" t="s">
        <v>530</v>
      </c>
      <c r="J85" s="50" t="s">
        <v>508</v>
      </c>
      <c r="K85" s="50" t="s">
        <v>509</v>
      </c>
      <c r="L85" s="50"/>
      <c r="M85" s="50"/>
    </row>
    <row r="86" ht="27.95" customHeight="1" spans="1:13">
      <c r="A86" s="50"/>
      <c r="B86" s="50"/>
      <c r="C86" s="51"/>
      <c r="D86" s="50"/>
      <c r="E86" s="49" t="s">
        <v>504</v>
      </c>
      <c r="F86" s="50" t="s">
        <v>505</v>
      </c>
      <c r="G86" s="50"/>
      <c r="H86" s="50" t="s">
        <v>506</v>
      </c>
      <c r="I86" s="50" t="s">
        <v>507</v>
      </c>
      <c r="J86" s="50" t="s">
        <v>508</v>
      </c>
      <c r="K86" s="50" t="s">
        <v>509</v>
      </c>
      <c r="L86" s="50"/>
      <c r="M86" s="50"/>
    </row>
    <row r="87" ht="27.95" customHeight="1" spans="1:13">
      <c r="A87" s="50" t="s">
        <v>220</v>
      </c>
      <c r="B87" s="50" t="s">
        <v>624</v>
      </c>
      <c r="C87" s="51">
        <v>100</v>
      </c>
      <c r="D87" s="50" t="s">
        <v>625</v>
      </c>
      <c r="E87" s="49" t="s">
        <v>511</v>
      </c>
      <c r="F87" s="50" t="s">
        <v>521</v>
      </c>
      <c r="G87" s="50"/>
      <c r="H87" s="50" t="s">
        <v>626</v>
      </c>
      <c r="I87" s="50" t="s">
        <v>523</v>
      </c>
      <c r="J87" s="50" t="s">
        <v>519</v>
      </c>
      <c r="K87" s="50" t="s">
        <v>584</v>
      </c>
      <c r="L87" s="50" t="s">
        <v>515</v>
      </c>
      <c r="M87" s="50"/>
    </row>
    <row r="88" ht="27.95" customHeight="1" spans="1:13">
      <c r="A88" s="50"/>
      <c r="B88" s="50"/>
      <c r="C88" s="51"/>
      <c r="D88" s="50"/>
      <c r="E88" s="49"/>
      <c r="F88" s="50" t="s">
        <v>516</v>
      </c>
      <c r="G88" s="50"/>
      <c r="H88" s="50" t="s">
        <v>627</v>
      </c>
      <c r="I88" s="50" t="s">
        <v>628</v>
      </c>
      <c r="J88" s="50" t="s">
        <v>519</v>
      </c>
      <c r="K88" s="50" t="s">
        <v>520</v>
      </c>
      <c r="L88" s="50" t="s">
        <v>515</v>
      </c>
      <c r="M88" s="50"/>
    </row>
    <row r="89" ht="27.95" customHeight="1" spans="1:13">
      <c r="A89" s="50"/>
      <c r="B89" s="50"/>
      <c r="C89" s="51"/>
      <c r="D89" s="50"/>
      <c r="E89" s="49"/>
      <c r="F89" s="50" t="s">
        <v>525</v>
      </c>
      <c r="G89" s="50"/>
      <c r="H89" s="50" t="s">
        <v>513</v>
      </c>
      <c r="I89" s="50" t="s">
        <v>526</v>
      </c>
      <c r="J89" s="50" t="s">
        <v>519</v>
      </c>
      <c r="K89" s="50" t="s">
        <v>509</v>
      </c>
      <c r="L89" s="50" t="s">
        <v>515</v>
      </c>
      <c r="M89" s="50"/>
    </row>
    <row r="90" ht="27.95" customHeight="1" spans="1:13">
      <c r="A90" s="50"/>
      <c r="B90" s="50"/>
      <c r="C90" s="51"/>
      <c r="D90" s="50"/>
      <c r="E90" s="49"/>
      <c r="F90" s="50" t="s">
        <v>512</v>
      </c>
      <c r="G90" s="50"/>
      <c r="H90" s="50" t="s">
        <v>513</v>
      </c>
      <c r="I90" s="50" t="s">
        <v>514</v>
      </c>
      <c r="J90" s="50" t="s">
        <v>508</v>
      </c>
      <c r="K90" s="50" t="s">
        <v>509</v>
      </c>
      <c r="L90" s="50" t="s">
        <v>515</v>
      </c>
      <c r="M90" s="50"/>
    </row>
    <row r="91" ht="27.95" customHeight="1" spans="1:13">
      <c r="A91" s="50"/>
      <c r="B91" s="50"/>
      <c r="C91" s="51"/>
      <c r="D91" s="50"/>
      <c r="E91" s="49" t="s">
        <v>527</v>
      </c>
      <c r="F91" s="50" t="s">
        <v>528</v>
      </c>
      <c r="G91" s="50"/>
      <c r="H91" s="50" t="s">
        <v>529</v>
      </c>
      <c r="I91" s="50" t="s">
        <v>530</v>
      </c>
      <c r="J91" s="50" t="s">
        <v>508</v>
      </c>
      <c r="K91" s="50" t="s">
        <v>509</v>
      </c>
      <c r="L91" s="50" t="s">
        <v>515</v>
      </c>
      <c r="M91" s="50"/>
    </row>
    <row r="92" ht="27.95" customHeight="1" spans="1:13">
      <c r="A92" s="50"/>
      <c r="B92" s="50"/>
      <c r="C92" s="51"/>
      <c r="D92" s="50"/>
      <c r="E92" s="49" t="s">
        <v>504</v>
      </c>
      <c r="F92" s="50" t="s">
        <v>505</v>
      </c>
      <c r="G92" s="50"/>
      <c r="H92" s="50" t="s">
        <v>506</v>
      </c>
      <c r="I92" s="50" t="s">
        <v>507</v>
      </c>
      <c r="J92" s="50" t="s">
        <v>508</v>
      </c>
      <c r="K92" s="50" t="s">
        <v>509</v>
      </c>
      <c r="L92" s="50" t="s">
        <v>510</v>
      </c>
      <c r="M92" s="50"/>
    </row>
    <row r="93" ht="27.95" customHeight="1" spans="1:13">
      <c r="A93" s="50" t="s">
        <v>220</v>
      </c>
      <c r="B93" s="50" t="s">
        <v>629</v>
      </c>
      <c r="C93" s="51">
        <v>49</v>
      </c>
      <c r="D93" s="50" t="s">
        <v>630</v>
      </c>
      <c r="E93" s="49" t="s">
        <v>511</v>
      </c>
      <c r="F93" s="50" t="s">
        <v>521</v>
      </c>
      <c r="G93" s="50"/>
      <c r="H93" s="50" t="s">
        <v>580</v>
      </c>
      <c r="I93" s="50" t="s">
        <v>631</v>
      </c>
      <c r="J93" s="50"/>
      <c r="K93" s="50"/>
      <c r="L93" s="50"/>
      <c r="M93" s="50"/>
    </row>
    <row r="94" ht="27.95" customHeight="1" spans="1:13">
      <c r="A94" s="50"/>
      <c r="B94" s="50"/>
      <c r="C94" s="51"/>
      <c r="D94" s="50"/>
      <c r="E94" s="49"/>
      <c r="F94" s="50" t="s">
        <v>516</v>
      </c>
      <c r="G94" s="50"/>
      <c r="H94" s="50" t="s">
        <v>632</v>
      </c>
      <c r="I94" s="50" t="s">
        <v>633</v>
      </c>
      <c r="J94" s="50"/>
      <c r="K94" s="50" t="s">
        <v>520</v>
      </c>
      <c r="L94" s="50"/>
      <c r="M94" s="50"/>
    </row>
    <row r="95" ht="27.95" customHeight="1" spans="1:13">
      <c r="A95" s="50" t="s">
        <v>220</v>
      </c>
      <c r="B95" s="50" t="s">
        <v>634</v>
      </c>
      <c r="C95" s="51">
        <v>1000</v>
      </c>
      <c r="D95" s="50" t="s">
        <v>635</v>
      </c>
      <c r="E95" s="49" t="s">
        <v>527</v>
      </c>
      <c r="F95" s="50" t="s">
        <v>528</v>
      </c>
      <c r="G95" s="50"/>
      <c r="H95" s="50" t="s">
        <v>529</v>
      </c>
      <c r="I95" s="50" t="s">
        <v>542</v>
      </c>
      <c r="J95" s="50" t="s">
        <v>508</v>
      </c>
      <c r="K95" s="50"/>
      <c r="L95" s="50" t="s">
        <v>515</v>
      </c>
      <c r="M95" s="50"/>
    </row>
    <row r="96" ht="27.95" customHeight="1" spans="1:13">
      <c r="A96" s="50"/>
      <c r="B96" s="50"/>
      <c r="C96" s="51"/>
      <c r="D96" s="50"/>
      <c r="E96" s="49" t="s">
        <v>511</v>
      </c>
      <c r="F96" s="50" t="s">
        <v>516</v>
      </c>
      <c r="G96" s="50"/>
      <c r="H96" s="50" t="s">
        <v>636</v>
      </c>
      <c r="I96" s="50" t="s">
        <v>637</v>
      </c>
      <c r="J96" s="50" t="s">
        <v>519</v>
      </c>
      <c r="K96" s="50" t="s">
        <v>520</v>
      </c>
      <c r="L96" s="50" t="s">
        <v>515</v>
      </c>
      <c r="M96" s="50"/>
    </row>
    <row r="97" ht="27.95" customHeight="1" spans="1:13">
      <c r="A97" s="50"/>
      <c r="B97" s="50"/>
      <c r="C97" s="51"/>
      <c r="D97" s="50"/>
      <c r="E97" s="49"/>
      <c r="F97" s="50" t="s">
        <v>555</v>
      </c>
      <c r="G97" s="50"/>
      <c r="H97" s="50" t="s">
        <v>617</v>
      </c>
      <c r="I97" s="50" t="s">
        <v>618</v>
      </c>
      <c r="J97" s="50" t="s">
        <v>519</v>
      </c>
      <c r="K97" s="50"/>
      <c r="L97" s="50" t="s">
        <v>515</v>
      </c>
      <c r="M97" s="50"/>
    </row>
    <row r="98" ht="27.95" customHeight="1" spans="1:13">
      <c r="A98" s="50"/>
      <c r="B98" s="50"/>
      <c r="C98" s="51"/>
      <c r="D98" s="50"/>
      <c r="E98" s="49"/>
      <c r="F98" s="50" t="s">
        <v>525</v>
      </c>
      <c r="G98" s="50"/>
      <c r="H98" s="50" t="s">
        <v>513</v>
      </c>
      <c r="I98" s="50" t="s">
        <v>534</v>
      </c>
      <c r="J98" s="50" t="s">
        <v>508</v>
      </c>
      <c r="K98" s="50"/>
      <c r="L98" s="50" t="s">
        <v>515</v>
      </c>
      <c r="M98" s="50"/>
    </row>
    <row r="99" ht="27.95" customHeight="1" spans="1:13">
      <c r="A99" s="50"/>
      <c r="B99" s="50"/>
      <c r="C99" s="51"/>
      <c r="D99" s="50"/>
      <c r="E99" s="49"/>
      <c r="F99" s="50" t="s">
        <v>521</v>
      </c>
      <c r="G99" s="50"/>
      <c r="H99" s="50" t="s">
        <v>513</v>
      </c>
      <c r="I99" s="50" t="s">
        <v>537</v>
      </c>
      <c r="J99" s="50" t="s">
        <v>519</v>
      </c>
      <c r="K99" s="50"/>
      <c r="L99" s="50" t="s">
        <v>515</v>
      </c>
      <c r="M99" s="50"/>
    </row>
    <row r="100" ht="27.95" customHeight="1" spans="1:13">
      <c r="A100" s="50"/>
      <c r="B100" s="50"/>
      <c r="C100" s="51"/>
      <c r="D100" s="50"/>
      <c r="E100" s="49" t="s">
        <v>504</v>
      </c>
      <c r="F100" s="50" t="s">
        <v>505</v>
      </c>
      <c r="G100" s="50"/>
      <c r="H100" s="50" t="s">
        <v>506</v>
      </c>
      <c r="I100" s="50" t="s">
        <v>543</v>
      </c>
      <c r="J100" s="50" t="s">
        <v>508</v>
      </c>
      <c r="K100" s="50"/>
      <c r="L100" s="50" t="s">
        <v>510</v>
      </c>
      <c r="M100" s="50"/>
    </row>
    <row r="101" ht="27.95" customHeight="1" spans="1:13">
      <c r="A101" s="50" t="s">
        <v>220</v>
      </c>
      <c r="B101" s="50" t="s">
        <v>638</v>
      </c>
      <c r="C101" s="51">
        <v>1000</v>
      </c>
      <c r="D101" s="50" t="s">
        <v>639</v>
      </c>
      <c r="E101" s="49" t="s">
        <v>504</v>
      </c>
      <c r="F101" s="50" t="s">
        <v>505</v>
      </c>
      <c r="G101" s="50"/>
      <c r="H101" s="50" t="s">
        <v>506</v>
      </c>
      <c r="I101" s="50" t="s">
        <v>543</v>
      </c>
      <c r="J101" s="50" t="s">
        <v>508</v>
      </c>
      <c r="K101" s="50"/>
      <c r="L101" s="50" t="s">
        <v>510</v>
      </c>
      <c r="M101" s="50"/>
    </row>
    <row r="102" ht="27.95" customHeight="1" spans="1:13">
      <c r="A102" s="50"/>
      <c r="B102" s="50"/>
      <c r="C102" s="51"/>
      <c r="D102" s="50"/>
      <c r="E102" s="49" t="s">
        <v>511</v>
      </c>
      <c r="F102" s="50" t="s">
        <v>521</v>
      </c>
      <c r="G102" s="50"/>
      <c r="H102" s="50" t="s">
        <v>640</v>
      </c>
      <c r="I102" s="50" t="s">
        <v>539</v>
      </c>
      <c r="J102" s="50" t="s">
        <v>519</v>
      </c>
      <c r="K102" s="50" t="s">
        <v>541</v>
      </c>
      <c r="L102" s="50" t="s">
        <v>515</v>
      </c>
      <c r="M102" s="50"/>
    </row>
    <row r="103" ht="27.95" customHeight="1" spans="1:13">
      <c r="A103" s="50"/>
      <c r="B103" s="50"/>
      <c r="C103" s="51"/>
      <c r="D103" s="50"/>
      <c r="E103" s="49"/>
      <c r="F103" s="50" t="s">
        <v>512</v>
      </c>
      <c r="G103" s="50"/>
      <c r="H103" s="50" t="s">
        <v>513</v>
      </c>
      <c r="I103" s="50" t="s">
        <v>534</v>
      </c>
      <c r="J103" s="50" t="s">
        <v>508</v>
      </c>
      <c r="K103" s="50" t="s">
        <v>509</v>
      </c>
      <c r="L103" s="50" t="s">
        <v>515</v>
      </c>
      <c r="M103" s="50"/>
    </row>
    <row r="104" ht="27.95" customHeight="1" spans="1:13">
      <c r="A104" s="50"/>
      <c r="B104" s="50"/>
      <c r="C104" s="51"/>
      <c r="D104" s="50"/>
      <c r="E104" s="49"/>
      <c r="F104" s="50" t="s">
        <v>516</v>
      </c>
      <c r="G104" s="50"/>
      <c r="H104" s="50" t="s">
        <v>641</v>
      </c>
      <c r="I104" s="50" t="s">
        <v>642</v>
      </c>
      <c r="J104" s="50" t="s">
        <v>519</v>
      </c>
      <c r="K104" s="50" t="s">
        <v>520</v>
      </c>
      <c r="L104" s="50" t="s">
        <v>515</v>
      </c>
      <c r="M104" s="50"/>
    </row>
    <row r="105" ht="27.95" customHeight="1" spans="1:13">
      <c r="A105" s="50"/>
      <c r="B105" s="50"/>
      <c r="C105" s="51"/>
      <c r="D105" s="50"/>
      <c r="E105" s="49"/>
      <c r="F105" s="50" t="s">
        <v>525</v>
      </c>
      <c r="G105" s="50"/>
      <c r="H105" s="50" t="s">
        <v>513</v>
      </c>
      <c r="I105" s="50" t="s">
        <v>537</v>
      </c>
      <c r="J105" s="50" t="s">
        <v>519</v>
      </c>
      <c r="K105" s="50" t="s">
        <v>509</v>
      </c>
      <c r="L105" s="50" t="s">
        <v>515</v>
      </c>
      <c r="M105" s="50"/>
    </row>
    <row r="106" ht="27.95" customHeight="1" spans="1:13">
      <c r="A106" s="50"/>
      <c r="B106" s="50"/>
      <c r="C106" s="51"/>
      <c r="D106" s="50"/>
      <c r="E106" s="49" t="s">
        <v>527</v>
      </c>
      <c r="F106" s="50" t="s">
        <v>528</v>
      </c>
      <c r="G106" s="50"/>
      <c r="H106" s="50" t="s">
        <v>529</v>
      </c>
      <c r="I106" s="50" t="s">
        <v>542</v>
      </c>
      <c r="J106" s="50" t="s">
        <v>508</v>
      </c>
      <c r="K106" s="50" t="s">
        <v>509</v>
      </c>
      <c r="L106" s="50" t="s">
        <v>515</v>
      </c>
      <c r="M106" s="50"/>
    </row>
    <row r="107" ht="27.95" customHeight="1" spans="1:13">
      <c r="A107" s="50" t="s">
        <v>220</v>
      </c>
      <c r="B107" s="50" t="s">
        <v>643</v>
      </c>
      <c r="C107" s="51">
        <v>30</v>
      </c>
      <c r="D107" s="50" t="s">
        <v>644</v>
      </c>
      <c r="E107" s="49" t="s">
        <v>511</v>
      </c>
      <c r="F107" s="50" t="s">
        <v>525</v>
      </c>
      <c r="G107" s="50"/>
      <c r="H107" s="50" t="s">
        <v>549</v>
      </c>
      <c r="I107" s="50" t="s">
        <v>585</v>
      </c>
      <c r="J107" s="50" t="s">
        <v>508</v>
      </c>
      <c r="K107" s="50"/>
      <c r="L107" s="50" t="s">
        <v>515</v>
      </c>
      <c r="M107" s="50"/>
    </row>
    <row r="108" ht="27.95" customHeight="1" spans="1:13">
      <c r="A108" s="50"/>
      <c r="B108" s="50"/>
      <c r="C108" s="51"/>
      <c r="D108" s="50"/>
      <c r="E108" s="49"/>
      <c r="F108" s="50" t="s">
        <v>521</v>
      </c>
      <c r="G108" s="50"/>
      <c r="H108" s="50" t="s">
        <v>645</v>
      </c>
      <c r="I108" s="50" t="s">
        <v>646</v>
      </c>
      <c r="J108" s="50" t="s">
        <v>519</v>
      </c>
      <c r="K108" s="50" t="s">
        <v>584</v>
      </c>
      <c r="L108" s="50" t="s">
        <v>515</v>
      </c>
      <c r="M108" s="50"/>
    </row>
    <row r="109" ht="27.95" customHeight="1" spans="1:13">
      <c r="A109" s="50"/>
      <c r="B109" s="50"/>
      <c r="C109" s="51"/>
      <c r="D109" s="50"/>
      <c r="E109" s="49"/>
      <c r="F109" s="50" t="s">
        <v>555</v>
      </c>
      <c r="G109" s="50"/>
      <c r="H109" s="50" t="s">
        <v>554</v>
      </c>
      <c r="I109" s="50" t="s">
        <v>647</v>
      </c>
      <c r="J109" s="50"/>
      <c r="K109" s="50"/>
      <c r="L109" s="50"/>
      <c r="M109" s="50"/>
    </row>
    <row r="110" ht="27.95" customHeight="1" spans="1:13">
      <c r="A110" s="50"/>
      <c r="B110" s="50"/>
      <c r="C110" s="51"/>
      <c r="D110" s="50"/>
      <c r="E110" s="49"/>
      <c r="F110" s="50" t="s">
        <v>553</v>
      </c>
      <c r="G110" s="50"/>
      <c r="H110" s="50" t="s">
        <v>554</v>
      </c>
      <c r="I110" s="50" t="s">
        <v>647</v>
      </c>
      <c r="J110" s="50"/>
      <c r="K110" s="50"/>
      <c r="L110" s="50"/>
      <c r="M110" s="50"/>
    </row>
    <row r="111" ht="27.95" customHeight="1" spans="1:13">
      <c r="A111" s="50"/>
      <c r="B111" s="50"/>
      <c r="C111" s="51"/>
      <c r="D111" s="50"/>
      <c r="E111" s="49"/>
      <c r="F111" s="50" t="s">
        <v>512</v>
      </c>
      <c r="G111" s="50"/>
      <c r="H111" s="50" t="s">
        <v>549</v>
      </c>
      <c r="I111" s="50" t="s">
        <v>534</v>
      </c>
      <c r="J111" s="50" t="s">
        <v>508</v>
      </c>
      <c r="K111" s="50"/>
      <c r="L111" s="50" t="s">
        <v>515</v>
      </c>
      <c r="M111" s="50"/>
    </row>
    <row r="112" ht="27.95" customHeight="1" spans="1:13">
      <c r="A112" s="50"/>
      <c r="B112" s="50"/>
      <c r="C112" s="51"/>
      <c r="D112" s="50"/>
      <c r="E112" s="49"/>
      <c r="F112" s="50" t="s">
        <v>516</v>
      </c>
      <c r="G112" s="50"/>
      <c r="H112" s="50" t="s">
        <v>546</v>
      </c>
      <c r="I112" s="50" t="s">
        <v>647</v>
      </c>
      <c r="J112" s="50" t="s">
        <v>508</v>
      </c>
      <c r="K112" s="50" t="s">
        <v>520</v>
      </c>
      <c r="L112" s="50" t="s">
        <v>515</v>
      </c>
      <c r="M112" s="50"/>
    </row>
    <row r="113" ht="27.95" customHeight="1" spans="1:13">
      <c r="A113" s="50"/>
      <c r="B113" s="50"/>
      <c r="C113" s="51"/>
      <c r="D113" s="50"/>
      <c r="E113" s="49" t="s">
        <v>504</v>
      </c>
      <c r="F113" s="50" t="s">
        <v>559</v>
      </c>
      <c r="G113" s="50"/>
      <c r="H113" s="50" t="s">
        <v>506</v>
      </c>
      <c r="I113" s="50" t="s">
        <v>648</v>
      </c>
      <c r="J113" s="50" t="s">
        <v>508</v>
      </c>
      <c r="K113" s="50"/>
      <c r="L113" s="50" t="s">
        <v>515</v>
      </c>
      <c r="M113" s="50"/>
    </row>
    <row r="114" ht="27.95" customHeight="1" spans="1:13">
      <c r="A114" s="50"/>
      <c r="B114" s="50"/>
      <c r="C114" s="51"/>
      <c r="D114" s="50"/>
      <c r="E114" s="49"/>
      <c r="F114" s="50" t="s">
        <v>556</v>
      </c>
      <c r="G114" s="50"/>
      <c r="H114" s="50" t="s">
        <v>647</v>
      </c>
      <c r="I114" s="50" t="s">
        <v>647</v>
      </c>
      <c r="J114" s="50"/>
      <c r="K114" s="50"/>
      <c r="L114" s="50"/>
      <c r="M114" s="50"/>
    </row>
    <row r="115" ht="27.95" customHeight="1" spans="1:13">
      <c r="A115" s="50"/>
      <c r="B115" s="50"/>
      <c r="C115" s="51"/>
      <c r="D115" s="50"/>
      <c r="E115" s="49"/>
      <c r="F115" s="50" t="s">
        <v>505</v>
      </c>
      <c r="G115" s="50"/>
      <c r="H115" s="50" t="s">
        <v>647</v>
      </c>
      <c r="I115" s="50" t="s">
        <v>647</v>
      </c>
      <c r="J115" s="50"/>
      <c r="K115" s="50"/>
      <c r="L115" s="50"/>
      <c r="M115" s="50"/>
    </row>
    <row r="116" ht="27.95" customHeight="1" spans="1:13">
      <c r="A116" s="50"/>
      <c r="B116" s="50"/>
      <c r="C116" s="51"/>
      <c r="D116" s="50"/>
      <c r="E116" s="49" t="s">
        <v>527</v>
      </c>
      <c r="F116" s="50" t="s">
        <v>528</v>
      </c>
      <c r="G116" s="50"/>
      <c r="H116" s="50" t="s">
        <v>580</v>
      </c>
      <c r="I116" s="50" t="s">
        <v>586</v>
      </c>
      <c r="J116" s="50" t="s">
        <v>508</v>
      </c>
      <c r="K116" s="50" t="s">
        <v>509</v>
      </c>
      <c r="L116" s="50" t="s">
        <v>515</v>
      </c>
      <c r="M116" s="50"/>
    </row>
    <row r="117" ht="27.95" customHeight="1" spans="1:13">
      <c r="A117" s="50" t="s">
        <v>220</v>
      </c>
      <c r="B117" s="50" t="s">
        <v>649</v>
      </c>
      <c r="C117" s="51">
        <v>232.8427</v>
      </c>
      <c r="D117" s="50" t="s">
        <v>650</v>
      </c>
      <c r="E117" s="49" t="s">
        <v>504</v>
      </c>
      <c r="F117" s="50" t="s">
        <v>505</v>
      </c>
      <c r="G117" s="50"/>
      <c r="H117" s="50" t="s">
        <v>506</v>
      </c>
      <c r="I117" s="50" t="s">
        <v>507</v>
      </c>
      <c r="J117" s="50" t="s">
        <v>508</v>
      </c>
      <c r="K117" s="50" t="s">
        <v>509</v>
      </c>
      <c r="L117" s="50" t="s">
        <v>510</v>
      </c>
      <c r="M117" s="50"/>
    </row>
    <row r="118" ht="27.95" customHeight="1" spans="1:13">
      <c r="A118" s="50"/>
      <c r="B118" s="50"/>
      <c r="C118" s="51"/>
      <c r="D118" s="50"/>
      <c r="E118" s="49" t="s">
        <v>511</v>
      </c>
      <c r="F118" s="50" t="s">
        <v>525</v>
      </c>
      <c r="G118" s="50"/>
      <c r="H118" s="50" t="s">
        <v>513</v>
      </c>
      <c r="I118" s="50" t="s">
        <v>526</v>
      </c>
      <c r="J118" s="50" t="s">
        <v>519</v>
      </c>
      <c r="K118" s="50" t="s">
        <v>509</v>
      </c>
      <c r="L118" s="50" t="s">
        <v>515</v>
      </c>
      <c r="M118" s="50"/>
    </row>
    <row r="119" ht="27.95" customHeight="1" spans="1:13">
      <c r="A119" s="50"/>
      <c r="B119" s="50"/>
      <c r="C119" s="51"/>
      <c r="D119" s="50"/>
      <c r="E119" s="49"/>
      <c r="F119" s="50" t="s">
        <v>516</v>
      </c>
      <c r="G119" s="50"/>
      <c r="H119" s="50" t="s">
        <v>651</v>
      </c>
      <c r="I119" s="50" t="s">
        <v>652</v>
      </c>
      <c r="J119" s="50" t="s">
        <v>519</v>
      </c>
      <c r="K119" s="50" t="s">
        <v>520</v>
      </c>
      <c r="L119" s="50" t="s">
        <v>515</v>
      </c>
      <c r="M119" s="50"/>
    </row>
    <row r="120" ht="27.95" customHeight="1" spans="1:13">
      <c r="A120" s="50"/>
      <c r="B120" s="50"/>
      <c r="C120" s="51"/>
      <c r="D120" s="50"/>
      <c r="E120" s="49"/>
      <c r="F120" s="50" t="s">
        <v>512</v>
      </c>
      <c r="G120" s="50"/>
      <c r="H120" s="50" t="s">
        <v>513</v>
      </c>
      <c r="I120" s="50" t="s">
        <v>514</v>
      </c>
      <c r="J120" s="50" t="s">
        <v>508</v>
      </c>
      <c r="K120" s="50" t="s">
        <v>509</v>
      </c>
      <c r="L120" s="50" t="s">
        <v>515</v>
      </c>
      <c r="M120" s="50"/>
    </row>
    <row r="121" ht="27.95" customHeight="1" spans="1:13">
      <c r="A121" s="50"/>
      <c r="B121" s="50"/>
      <c r="C121" s="51"/>
      <c r="D121" s="50"/>
      <c r="E121" s="49"/>
      <c r="F121" s="50" t="s">
        <v>521</v>
      </c>
      <c r="G121" s="50"/>
      <c r="H121" s="50" t="s">
        <v>653</v>
      </c>
      <c r="I121" s="50" t="s">
        <v>523</v>
      </c>
      <c r="J121" s="50" t="s">
        <v>519</v>
      </c>
      <c r="K121" s="50" t="s">
        <v>584</v>
      </c>
      <c r="L121" s="50" t="s">
        <v>515</v>
      </c>
      <c r="M121" s="50"/>
    </row>
    <row r="122" ht="27.95" customHeight="1" spans="1:13">
      <c r="A122" s="50"/>
      <c r="B122" s="50"/>
      <c r="C122" s="51"/>
      <c r="D122" s="50"/>
      <c r="E122" s="49" t="s">
        <v>527</v>
      </c>
      <c r="F122" s="50" t="s">
        <v>528</v>
      </c>
      <c r="G122" s="50"/>
      <c r="H122" s="50" t="s">
        <v>529</v>
      </c>
      <c r="I122" s="50" t="s">
        <v>530</v>
      </c>
      <c r="J122" s="50" t="s">
        <v>508</v>
      </c>
      <c r="K122" s="50" t="s">
        <v>509</v>
      </c>
      <c r="L122" s="50" t="s">
        <v>515</v>
      </c>
      <c r="M122" s="50"/>
    </row>
    <row r="123" ht="27.95" customHeight="1" spans="1:13">
      <c r="A123" s="50" t="s">
        <v>220</v>
      </c>
      <c r="B123" s="50" t="s">
        <v>654</v>
      </c>
      <c r="C123" s="51">
        <v>150</v>
      </c>
      <c r="D123" s="50" t="s">
        <v>655</v>
      </c>
      <c r="E123" s="49" t="s">
        <v>504</v>
      </c>
      <c r="F123" s="50" t="s">
        <v>505</v>
      </c>
      <c r="G123" s="50"/>
      <c r="H123" s="50" t="s">
        <v>506</v>
      </c>
      <c r="I123" s="50" t="s">
        <v>507</v>
      </c>
      <c r="J123" s="50" t="s">
        <v>508</v>
      </c>
      <c r="K123" s="50" t="s">
        <v>656</v>
      </c>
      <c r="L123" s="50" t="s">
        <v>510</v>
      </c>
      <c r="M123" s="50"/>
    </row>
    <row r="124" ht="27.95" customHeight="1" spans="1:13">
      <c r="A124" s="50"/>
      <c r="B124" s="50"/>
      <c r="C124" s="51"/>
      <c r="D124" s="50"/>
      <c r="E124" s="49" t="s">
        <v>511</v>
      </c>
      <c r="F124" s="50" t="s">
        <v>516</v>
      </c>
      <c r="G124" s="50"/>
      <c r="H124" s="50" t="s">
        <v>657</v>
      </c>
      <c r="I124" s="50" t="s">
        <v>652</v>
      </c>
      <c r="J124" s="50" t="s">
        <v>519</v>
      </c>
      <c r="K124" s="50" t="s">
        <v>520</v>
      </c>
      <c r="L124" s="50" t="s">
        <v>515</v>
      </c>
      <c r="M124" s="50"/>
    </row>
    <row r="125" ht="27.95" customHeight="1" spans="1:13">
      <c r="A125" s="50"/>
      <c r="B125" s="50"/>
      <c r="C125" s="51"/>
      <c r="D125" s="50"/>
      <c r="E125" s="49"/>
      <c r="F125" s="50" t="s">
        <v>521</v>
      </c>
      <c r="G125" s="50"/>
      <c r="H125" s="50" t="s">
        <v>658</v>
      </c>
      <c r="I125" s="50" t="s">
        <v>523</v>
      </c>
      <c r="J125" s="50" t="s">
        <v>519</v>
      </c>
      <c r="K125" s="50" t="s">
        <v>584</v>
      </c>
      <c r="L125" s="50" t="s">
        <v>515</v>
      </c>
      <c r="M125" s="50"/>
    </row>
    <row r="126" ht="27.95" customHeight="1" spans="1:13">
      <c r="A126" s="50"/>
      <c r="B126" s="50"/>
      <c r="C126" s="51"/>
      <c r="D126" s="50"/>
      <c r="E126" s="49"/>
      <c r="F126" s="50" t="s">
        <v>525</v>
      </c>
      <c r="G126" s="50"/>
      <c r="H126" s="50" t="s">
        <v>513</v>
      </c>
      <c r="I126" s="50" t="s">
        <v>526</v>
      </c>
      <c r="J126" s="50" t="s">
        <v>519</v>
      </c>
      <c r="K126" s="50" t="s">
        <v>509</v>
      </c>
      <c r="L126" s="50" t="s">
        <v>515</v>
      </c>
      <c r="M126" s="50"/>
    </row>
    <row r="127" ht="27.95" customHeight="1" spans="1:13">
      <c r="A127" s="50"/>
      <c r="B127" s="50"/>
      <c r="C127" s="51"/>
      <c r="D127" s="50"/>
      <c r="E127" s="49"/>
      <c r="F127" s="50" t="s">
        <v>512</v>
      </c>
      <c r="G127" s="50"/>
      <c r="H127" s="50" t="s">
        <v>513</v>
      </c>
      <c r="I127" s="50" t="s">
        <v>514</v>
      </c>
      <c r="J127" s="50" t="s">
        <v>508</v>
      </c>
      <c r="K127" s="50" t="s">
        <v>656</v>
      </c>
      <c r="L127" s="50" t="s">
        <v>515</v>
      </c>
      <c r="M127" s="50"/>
    </row>
    <row r="128" ht="27.95" customHeight="1" spans="1:13">
      <c r="A128" s="50"/>
      <c r="B128" s="50"/>
      <c r="C128" s="51"/>
      <c r="D128" s="50"/>
      <c r="E128" s="49" t="s">
        <v>527</v>
      </c>
      <c r="F128" s="50" t="s">
        <v>528</v>
      </c>
      <c r="G128" s="50"/>
      <c r="H128" s="50" t="s">
        <v>529</v>
      </c>
      <c r="I128" s="50" t="s">
        <v>530</v>
      </c>
      <c r="J128" s="50" t="s">
        <v>508</v>
      </c>
      <c r="K128" s="50" t="s">
        <v>656</v>
      </c>
      <c r="L128" s="50" t="s">
        <v>515</v>
      </c>
      <c r="M128" s="50"/>
    </row>
    <row r="129" ht="27.95" customHeight="1" spans="1:13">
      <c r="A129" s="50" t="s">
        <v>220</v>
      </c>
      <c r="B129" s="50" t="s">
        <v>659</v>
      </c>
      <c r="C129" s="51">
        <v>855</v>
      </c>
      <c r="D129" s="50" t="s">
        <v>660</v>
      </c>
      <c r="E129" s="49" t="s">
        <v>511</v>
      </c>
      <c r="F129" s="50" t="s">
        <v>516</v>
      </c>
      <c r="G129" s="50"/>
      <c r="H129" s="50" t="s">
        <v>661</v>
      </c>
      <c r="I129" s="50" t="s">
        <v>662</v>
      </c>
      <c r="J129" s="50" t="s">
        <v>519</v>
      </c>
      <c r="K129" s="50" t="s">
        <v>520</v>
      </c>
      <c r="L129" s="50" t="s">
        <v>515</v>
      </c>
      <c r="M129" s="50"/>
    </row>
    <row r="130" ht="27.95" customHeight="1" spans="1:13">
      <c r="A130" s="50"/>
      <c r="B130" s="50"/>
      <c r="C130" s="51"/>
      <c r="D130" s="50"/>
      <c r="E130" s="49"/>
      <c r="F130" s="50" t="s">
        <v>521</v>
      </c>
      <c r="G130" s="50"/>
      <c r="H130" s="50" t="s">
        <v>513</v>
      </c>
      <c r="I130" s="50" t="s">
        <v>537</v>
      </c>
      <c r="J130" s="50" t="s">
        <v>519</v>
      </c>
      <c r="K130" s="50" t="s">
        <v>509</v>
      </c>
      <c r="L130" s="50" t="s">
        <v>515</v>
      </c>
      <c r="M130" s="50"/>
    </row>
    <row r="131" ht="27.95" customHeight="1" spans="1:13">
      <c r="A131" s="50"/>
      <c r="B131" s="50"/>
      <c r="C131" s="51"/>
      <c r="D131" s="50"/>
      <c r="E131" s="49"/>
      <c r="F131" s="50" t="s">
        <v>525</v>
      </c>
      <c r="G131" s="50"/>
      <c r="H131" s="50" t="s">
        <v>513</v>
      </c>
      <c r="I131" s="50" t="s">
        <v>534</v>
      </c>
      <c r="J131" s="50" t="s">
        <v>508</v>
      </c>
      <c r="K131" s="50" t="s">
        <v>509</v>
      </c>
      <c r="L131" s="50" t="s">
        <v>515</v>
      </c>
      <c r="M131" s="50"/>
    </row>
    <row r="132" ht="27.95" customHeight="1" spans="1:13">
      <c r="A132" s="50"/>
      <c r="B132" s="50"/>
      <c r="C132" s="51"/>
      <c r="D132" s="50"/>
      <c r="E132" s="49"/>
      <c r="F132" s="50" t="s">
        <v>555</v>
      </c>
      <c r="G132" s="50"/>
      <c r="H132" s="50" t="s">
        <v>663</v>
      </c>
      <c r="I132" s="50" t="s">
        <v>539</v>
      </c>
      <c r="J132" s="50" t="s">
        <v>519</v>
      </c>
      <c r="K132" s="50" t="s">
        <v>541</v>
      </c>
      <c r="L132" s="50" t="s">
        <v>515</v>
      </c>
      <c r="M132" s="50"/>
    </row>
    <row r="133" ht="27.95" customHeight="1" spans="1:13">
      <c r="A133" s="50"/>
      <c r="B133" s="50"/>
      <c r="C133" s="51"/>
      <c r="D133" s="50"/>
      <c r="E133" s="49" t="s">
        <v>527</v>
      </c>
      <c r="F133" s="50" t="s">
        <v>528</v>
      </c>
      <c r="G133" s="50"/>
      <c r="H133" s="50" t="s">
        <v>529</v>
      </c>
      <c r="I133" s="50" t="s">
        <v>542</v>
      </c>
      <c r="J133" s="50" t="s">
        <v>508</v>
      </c>
      <c r="K133" s="50" t="s">
        <v>509</v>
      </c>
      <c r="L133" s="50" t="s">
        <v>515</v>
      </c>
      <c r="M133" s="50"/>
    </row>
    <row r="134" ht="27.95" customHeight="1" spans="1:13">
      <c r="A134" s="50"/>
      <c r="B134" s="50"/>
      <c r="C134" s="51"/>
      <c r="D134" s="50"/>
      <c r="E134" s="49" t="s">
        <v>504</v>
      </c>
      <c r="F134" s="50" t="s">
        <v>505</v>
      </c>
      <c r="G134" s="50"/>
      <c r="H134" s="50" t="s">
        <v>506</v>
      </c>
      <c r="I134" s="50" t="s">
        <v>543</v>
      </c>
      <c r="J134" s="50" t="s">
        <v>508</v>
      </c>
      <c r="K134" s="50"/>
      <c r="L134" s="50" t="s">
        <v>510</v>
      </c>
      <c r="M134" s="50"/>
    </row>
    <row r="135" ht="27.95" customHeight="1" spans="1:13">
      <c r="A135" s="47" t="s">
        <v>664</v>
      </c>
      <c r="B135" s="47" t="s">
        <v>665</v>
      </c>
      <c r="C135" s="48">
        <v>740.5</v>
      </c>
      <c r="D135" s="49"/>
      <c r="E135" s="49"/>
      <c r="F135" s="49"/>
      <c r="G135" s="49"/>
      <c r="H135" s="49"/>
      <c r="I135" s="49"/>
      <c r="J135" s="49"/>
      <c r="K135" s="49"/>
      <c r="L135" s="49"/>
      <c r="M135" s="49"/>
    </row>
    <row r="136" ht="27.95" customHeight="1" spans="1:13">
      <c r="A136" s="50" t="s">
        <v>222</v>
      </c>
      <c r="B136" s="50" t="s">
        <v>666</v>
      </c>
      <c r="C136" s="51">
        <v>20</v>
      </c>
      <c r="D136" s="50" t="s">
        <v>667</v>
      </c>
      <c r="E136" s="49" t="s">
        <v>511</v>
      </c>
      <c r="F136" s="50" t="s">
        <v>555</v>
      </c>
      <c r="G136" s="50"/>
      <c r="H136" s="50" t="s">
        <v>554</v>
      </c>
      <c r="I136" s="50" t="s">
        <v>554</v>
      </c>
      <c r="J136" s="50"/>
      <c r="K136" s="50"/>
      <c r="L136" s="50"/>
      <c r="M136" s="50"/>
    </row>
    <row r="137" ht="27.95" customHeight="1" spans="1:13">
      <c r="A137" s="50"/>
      <c r="B137" s="50"/>
      <c r="C137" s="51"/>
      <c r="D137" s="50"/>
      <c r="E137" s="49"/>
      <c r="F137" s="50" t="s">
        <v>512</v>
      </c>
      <c r="G137" s="50"/>
      <c r="H137" s="50" t="s">
        <v>668</v>
      </c>
      <c r="I137" s="50" t="s">
        <v>669</v>
      </c>
      <c r="J137" s="50"/>
      <c r="K137" s="50"/>
      <c r="L137" s="50"/>
      <c r="M137" s="50"/>
    </row>
    <row r="138" ht="27.95" customHeight="1" spans="1:13">
      <c r="A138" s="50"/>
      <c r="B138" s="50"/>
      <c r="C138" s="51"/>
      <c r="D138" s="50"/>
      <c r="E138" s="49"/>
      <c r="F138" s="50" t="s">
        <v>525</v>
      </c>
      <c r="G138" s="50"/>
      <c r="H138" s="50" t="s">
        <v>670</v>
      </c>
      <c r="I138" s="50" t="s">
        <v>671</v>
      </c>
      <c r="J138" s="50"/>
      <c r="K138" s="50"/>
      <c r="L138" s="50"/>
      <c r="M138" s="50"/>
    </row>
    <row r="139" ht="27.95" customHeight="1" spans="1:13">
      <c r="A139" s="50"/>
      <c r="B139" s="50"/>
      <c r="C139" s="51"/>
      <c r="D139" s="50"/>
      <c r="E139" s="49"/>
      <c r="F139" s="50" t="s">
        <v>553</v>
      </c>
      <c r="G139" s="50"/>
      <c r="H139" s="50" t="s">
        <v>554</v>
      </c>
      <c r="I139" s="50" t="s">
        <v>554</v>
      </c>
      <c r="J139" s="50"/>
      <c r="K139" s="50"/>
      <c r="L139" s="50"/>
      <c r="M139" s="50"/>
    </row>
    <row r="140" ht="27.95" customHeight="1" spans="1:13">
      <c r="A140" s="50"/>
      <c r="B140" s="50"/>
      <c r="C140" s="51"/>
      <c r="D140" s="50"/>
      <c r="E140" s="49"/>
      <c r="F140" s="50" t="s">
        <v>521</v>
      </c>
      <c r="G140" s="50"/>
      <c r="H140" s="50" t="s">
        <v>554</v>
      </c>
      <c r="I140" s="50" t="s">
        <v>672</v>
      </c>
      <c r="J140" s="50"/>
      <c r="K140" s="50"/>
      <c r="L140" s="50"/>
      <c r="M140" s="50"/>
    </row>
    <row r="141" ht="27.95" customHeight="1" spans="1:13">
      <c r="A141" s="50"/>
      <c r="B141" s="50"/>
      <c r="C141" s="51"/>
      <c r="D141" s="50"/>
      <c r="E141" s="49"/>
      <c r="F141" s="50" t="s">
        <v>516</v>
      </c>
      <c r="G141" s="50"/>
      <c r="H141" s="50" t="s">
        <v>673</v>
      </c>
      <c r="I141" s="50" t="s">
        <v>674</v>
      </c>
      <c r="J141" s="50"/>
      <c r="K141" s="50"/>
      <c r="L141" s="50"/>
      <c r="M141" s="50"/>
    </row>
    <row r="142" ht="27.95" customHeight="1" spans="1:13">
      <c r="A142" s="50"/>
      <c r="B142" s="50"/>
      <c r="C142" s="51"/>
      <c r="D142" s="50"/>
      <c r="E142" s="49" t="s">
        <v>504</v>
      </c>
      <c r="F142" s="50" t="s">
        <v>559</v>
      </c>
      <c r="G142" s="50"/>
      <c r="H142" s="50" t="s">
        <v>554</v>
      </c>
      <c r="I142" s="50" t="s">
        <v>554</v>
      </c>
      <c r="J142" s="50"/>
      <c r="K142" s="50"/>
      <c r="L142" s="50"/>
      <c r="M142" s="50"/>
    </row>
    <row r="143" ht="27.95" customHeight="1" spans="1:13">
      <c r="A143" s="50"/>
      <c r="B143" s="50"/>
      <c r="C143" s="51"/>
      <c r="D143" s="50"/>
      <c r="E143" s="49"/>
      <c r="F143" s="50" t="s">
        <v>505</v>
      </c>
      <c r="G143" s="50"/>
      <c r="H143" s="50" t="s">
        <v>554</v>
      </c>
      <c r="I143" s="50" t="s">
        <v>675</v>
      </c>
      <c r="J143" s="50"/>
      <c r="K143" s="50"/>
      <c r="L143" s="50"/>
      <c r="M143" s="50"/>
    </row>
    <row r="144" ht="27.95" customHeight="1" spans="1:13">
      <c r="A144" s="50"/>
      <c r="B144" s="50"/>
      <c r="C144" s="51"/>
      <c r="D144" s="50"/>
      <c r="E144" s="49"/>
      <c r="F144" s="50" t="s">
        <v>556</v>
      </c>
      <c r="G144" s="50"/>
      <c r="H144" s="50" t="s">
        <v>554</v>
      </c>
      <c r="I144" s="50" t="s">
        <v>554</v>
      </c>
      <c r="J144" s="50"/>
      <c r="K144" s="50"/>
      <c r="L144" s="50"/>
      <c r="M144" s="50"/>
    </row>
    <row r="145" ht="27.95" customHeight="1" spans="1:13">
      <c r="A145" s="50"/>
      <c r="B145" s="50"/>
      <c r="C145" s="51"/>
      <c r="D145" s="50"/>
      <c r="E145" s="49" t="s">
        <v>527</v>
      </c>
      <c r="F145" s="50" t="s">
        <v>528</v>
      </c>
      <c r="G145" s="50"/>
      <c r="H145" s="50" t="s">
        <v>676</v>
      </c>
      <c r="I145" s="50" t="s">
        <v>676</v>
      </c>
      <c r="J145" s="50"/>
      <c r="K145" s="50"/>
      <c r="L145" s="50"/>
      <c r="M145" s="50"/>
    </row>
    <row r="146" ht="27.95" customHeight="1" spans="1:13">
      <c r="A146" s="50" t="s">
        <v>222</v>
      </c>
      <c r="B146" s="50" t="s">
        <v>677</v>
      </c>
      <c r="C146" s="51">
        <v>10.5</v>
      </c>
      <c r="D146" s="50" t="s">
        <v>678</v>
      </c>
      <c r="E146" s="49" t="s">
        <v>504</v>
      </c>
      <c r="F146" s="50" t="s">
        <v>505</v>
      </c>
      <c r="G146" s="50" t="s">
        <v>679</v>
      </c>
      <c r="H146" s="50" t="s">
        <v>680</v>
      </c>
      <c r="I146" s="50" t="s">
        <v>679</v>
      </c>
      <c r="J146" s="50" t="s">
        <v>679</v>
      </c>
      <c r="K146" s="50" t="s">
        <v>681</v>
      </c>
      <c r="L146" s="50" t="s">
        <v>510</v>
      </c>
      <c r="M146" s="50"/>
    </row>
    <row r="147" ht="27.95" customHeight="1" spans="1:13">
      <c r="A147" s="50"/>
      <c r="B147" s="50"/>
      <c r="C147" s="51"/>
      <c r="D147" s="50"/>
      <c r="E147" s="49" t="s">
        <v>682</v>
      </c>
      <c r="F147" s="50" t="s">
        <v>516</v>
      </c>
      <c r="G147" s="50" t="s">
        <v>683</v>
      </c>
      <c r="H147" s="50" t="s">
        <v>684</v>
      </c>
      <c r="I147" s="50" t="s">
        <v>683</v>
      </c>
      <c r="J147" s="50" t="s">
        <v>683</v>
      </c>
      <c r="K147" s="50" t="s">
        <v>685</v>
      </c>
      <c r="L147" s="50" t="s">
        <v>515</v>
      </c>
      <c r="M147" s="50"/>
    </row>
    <row r="148" ht="27.95" customHeight="1" spans="1:13">
      <c r="A148" s="50"/>
      <c r="B148" s="50"/>
      <c r="C148" s="51"/>
      <c r="D148" s="50"/>
      <c r="E148" s="49" t="s">
        <v>511</v>
      </c>
      <c r="F148" s="50" t="s">
        <v>521</v>
      </c>
      <c r="G148" s="50" t="s">
        <v>686</v>
      </c>
      <c r="H148" s="50" t="s">
        <v>687</v>
      </c>
      <c r="I148" s="50" t="s">
        <v>686</v>
      </c>
      <c r="J148" s="50" t="s">
        <v>686</v>
      </c>
      <c r="K148" s="50" t="s">
        <v>685</v>
      </c>
      <c r="L148" s="50" t="s">
        <v>515</v>
      </c>
      <c r="M148" s="50"/>
    </row>
    <row r="149" ht="27.95" customHeight="1" spans="1:13">
      <c r="A149" s="50"/>
      <c r="B149" s="50"/>
      <c r="C149" s="51"/>
      <c r="D149" s="50"/>
      <c r="E149" s="49"/>
      <c r="F149" s="50" t="s">
        <v>525</v>
      </c>
      <c r="G149" s="50" t="s">
        <v>688</v>
      </c>
      <c r="H149" s="50" t="s">
        <v>580</v>
      </c>
      <c r="I149" s="50" t="s">
        <v>688</v>
      </c>
      <c r="J149" s="50" t="s">
        <v>688</v>
      </c>
      <c r="K149" s="50" t="s">
        <v>509</v>
      </c>
      <c r="L149" s="50" t="s">
        <v>689</v>
      </c>
      <c r="M149" s="50"/>
    </row>
    <row r="150" ht="27.95" customHeight="1" spans="1:13">
      <c r="A150" s="50"/>
      <c r="B150" s="50"/>
      <c r="C150" s="51"/>
      <c r="D150" s="50"/>
      <c r="E150" s="49"/>
      <c r="F150" s="50" t="s">
        <v>512</v>
      </c>
      <c r="G150" s="50" t="s">
        <v>534</v>
      </c>
      <c r="H150" s="50" t="s">
        <v>580</v>
      </c>
      <c r="I150" s="50" t="s">
        <v>534</v>
      </c>
      <c r="J150" s="50" t="s">
        <v>534</v>
      </c>
      <c r="K150" s="50" t="s">
        <v>509</v>
      </c>
      <c r="L150" s="50" t="s">
        <v>689</v>
      </c>
      <c r="M150" s="50"/>
    </row>
    <row r="151" ht="27.95" customHeight="1" spans="1:13">
      <c r="A151" s="50"/>
      <c r="B151" s="50"/>
      <c r="C151" s="51"/>
      <c r="D151" s="50"/>
      <c r="E151" s="49" t="s">
        <v>527</v>
      </c>
      <c r="F151" s="50" t="s">
        <v>528</v>
      </c>
      <c r="G151" s="50" t="s">
        <v>690</v>
      </c>
      <c r="H151" s="50" t="s">
        <v>691</v>
      </c>
      <c r="I151" s="50" t="s">
        <v>690</v>
      </c>
      <c r="J151" s="50" t="s">
        <v>690</v>
      </c>
      <c r="K151" s="50" t="s">
        <v>509</v>
      </c>
      <c r="L151" s="50" t="s">
        <v>689</v>
      </c>
      <c r="M151" s="50"/>
    </row>
    <row r="152" ht="27.95" customHeight="1" spans="1:13">
      <c r="A152" s="50" t="s">
        <v>222</v>
      </c>
      <c r="B152" s="50" t="s">
        <v>692</v>
      </c>
      <c r="C152" s="51">
        <v>10</v>
      </c>
      <c r="D152" s="50" t="s">
        <v>693</v>
      </c>
      <c r="E152" s="49" t="s">
        <v>511</v>
      </c>
      <c r="F152" s="50" t="s">
        <v>521</v>
      </c>
      <c r="G152" s="50"/>
      <c r="H152" s="50" t="s">
        <v>694</v>
      </c>
      <c r="I152" s="50" t="s">
        <v>695</v>
      </c>
      <c r="J152" s="50"/>
      <c r="K152" s="50"/>
      <c r="L152" s="50"/>
      <c r="M152" s="50"/>
    </row>
    <row r="153" ht="27.95" customHeight="1" spans="1:13">
      <c r="A153" s="50"/>
      <c r="B153" s="50"/>
      <c r="C153" s="51"/>
      <c r="D153" s="50"/>
      <c r="E153" s="49"/>
      <c r="F153" s="50" t="s">
        <v>555</v>
      </c>
      <c r="G153" s="50"/>
      <c r="H153" s="50" t="s">
        <v>554</v>
      </c>
      <c r="I153" s="50" t="s">
        <v>554</v>
      </c>
      <c r="J153" s="50"/>
      <c r="K153" s="50"/>
      <c r="L153" s="50"/>
      <c r="M153" s="50"/>
    </row>
    <row r="154" ht="27.95" customHeight="1" spans="1:13">
      <c r="A154" s="50"/>
      <c r="B154" s="50"/>
      <c r="C154" s="51"/>
      <c r="D154" s="50"/>
      <c r="E154" s="49"/>
      <c r="F154" s="50" t="s">
        <v>553</v>
      </c>
      <c r="G154" s="50"/>
      <c r="H154" s="50" t="s">
        <v>554</v>
      </c>
      <c r="I154" s="50" t="s">
        <v>554</v>
      </c>
      <c r="J154" s="50"/>
      <c r="K154" s="50"/>
      <c r="L154" s="50"/>
      <c r="M154" s="50"/>
    </row>
    <row r="155" ht="27.95" customHeight="1" spans="1:13">
      <c r="A155" s="50"/>
      <c r="B155" s="50"/>
      <c r="C155" s="51"/>
      <c r="D155" s="50"/>
      <c r="E155" s="49"/>
      <c r="F155" s="50" t="s">
        <v>512</v>
      </c>
      <c r="G155" s="50"/>
      <c r="H155" s="50" t="s">
        <v>668</v>
      </c>
      <c r="I155" s="50" t="s">
        <v>609</v>
      </c>
      <c r="J155" s="50"/>
      <c r="K155" s="50"/>
      <c r="L155" s="50"/>
      <c r="M155" s="50"/>
    </row>
    <row r="156" ht="27.95" customHeight="1" spans="1:13">
      <c r="A156" s="50"/>
      <c r="B156" s="50"/>
      <c r="C156" s="51"/>
      <c r="D156" s="50"/>
      <c r="E156" s="49"/>
      <c r="F156" s="50" t="s">
        <v>525</v>
      </c>
      <c r="G156" s="50"/>
      <c r="H156" s="50" t="s">
        <v>554</v>
      </c>
      <c r="I156" s="50" t="s">
        <v>696</v>
      </c>
      <c r="J156" s="50"/>
      <c r="K156" s="50"/>
      <c r="L156" s="50"/>
      <c r="M156" s="50"/>
    </row>
    <row r="157" ht="27.95" customHeight="1" spans="1:13">
      <c r="A157" s="50"/>
      <c r="B157" s="50"/>
      <c r="C157" s="51"/>
      <c r="D157" s="50"/>
      <c r="E157" s="49"/>
      <c r="F157" s="50" t="s">
        <v>516</v>
      </c>
      <c r="G157" s="50"/>
      <c r="H157" s="50" t="s">
        <v>697</v>
      </c>
      <c r="I157" s="50" t="s">
        <v>698</v>
      </c>
      <c r="J157" s="50"/>
      <c r="K157" s="50"/>
      <c r="L157" s="50"/>
      <c r="M157" s="50"/>
    </row>
    <row r="158" ht="27.95" customHeight="1" spans="1:13">
      <c r="A158" s="50"/>
      <c r="B158" s="50"/>
      <c r="C158" s="51"/>
      <c r="D158" s="50"/>
      <c r="E158" s="49" t="s">
        <v>504</v>
      </c>
      <c r="F158" s="50" t="s">
        <v>505</v>
      </c>
      <c r="G158" s="50"/>
      <c r="H158" s="50" t="s">
        <v>554</v>
      </c>
      <c r="I158" s="50" t="s">
        <v>699</v>
      </c>
      <c r="J158" s="50"/>
      <c r="K158" s="50"/>
      <c r="L158" s="50"/>
      <c r="M158" s="50"/>
    </row>
    <row r="159" ht="27.95" customHeight="1" spans="1:13">
      <c r="A159" s="50"/>
      <c r="B159" s="50"/>
      <c r="C159" s="51"/>
      <c r="D159" s="50"/>
      <c r="E159" s="49"/>
      <c r="F159" s="50" t="s">
        <v>556</v>
      </c>
      <c r="G159" s="50"/>
      <c r="H159" s="50" t="s">
        <v>554</v>
      </c>
      <c r="I159" s="50" t="s">
        <v>554</v>
      </c>
      <c r="J159" s="50"/>
      <c r="K159" s="50"/>
      <c r="L159" s="50"/>
      <c r="M159" s="50"/>
    </row>
    <row r="160" ht="27.95" customHeight="1" spans="1:13">
      <c r="A160" s="50"/>
      <c r="B160" s="50"/>
      <c r="C160" s="51"/>
      <c r="D160" s="50"/>
      <c r="E160" s="49"/>
      <c r="F160" s="50" t="s">
        <v>559</v>
      </c>
      <c r="G160" s="50"/>
      <c r="H160" s="50" t="s">
        <v>554</v>
      </c>
      <c r="I160" s="50" t="s">
        <v>554</v>
      </c>
      <c r="J160" s="50"/>
      <c r="K160" s="50"/>
      <c r="L160" s="50"/>
      <c r="M160" s="50"/>
    </row>
    <row r="161" ht="27.95" customHeight="1" spans="1:13">
      <c r="A161" s="50"/>
      <c r="B161" s="50"/>
      <c r="C161" s="51"/>
      <c r="D161" s="50"/>
      <c r="E161" s="49" t="s">
        <v>527</v>
      </c>
      <c r="F161" s="50" t="s">
        <v>528</v>
      </c>
      <c r="G161" s="50"/>
      <c r="H161" s="50" t="s">
        <v>554</v>
      </c>
      <c r="I161" s="50" t="s">
        <v>676</v>
      </c>
      <c r="J161" s="50"/>
      <c r="K161" s="50"/>
      <c r="L161" s="50"/>
      <c r="M161" s="50"/>
    </row>
    <row r="162" ht="27.95" customHeight="1" spans="1:13">
      <c r="A162" s="50" t="s">
        <v>222</v>
      </c>
      <c r="B162" s="50" t="s">
        <v>700</v>
      </c>
      <c r="C162" s="51">
        <v>400</v>
      </c>
      <c r="D162" s="50" t="s">
        <v>701</v>
      </c>
      <c r="E162" s="49" t="s">
        <v>527</v>
      </c>
      <c r="F162" s="50" t="s">
        <v>528</v>
      </c>
      <c r="G162" s="50"/>
      <c r="H162" s="50" t="s">
        <v>676</v>
      </c>
      <c r="I162" s="50" t="s">
        <v>676</v>
      </c>
      <c r="J162" s="50"/>
      <c r="K162" s="50"/>
      <c r="L162" s="50"/>
      <c r="M162" s="50"/>
    </row>
    <row r="163" ht="27.95" customHeight="1" spans="1:13">
      <c r="A163" s="50"/>
      <c r="B163" s="50"/>
      <c r="C163" s="51"/>
      <c r="D163" s="50"/>
      <c r="E163" s="49" t="s">
        <v>511</v>
      </c>
      <c r="F163" s="50" t="s">
        <v>516</v>
      </c>
      <c r="G163" s="50"/>
      <c r="H163" s="50" t="s">
        <v>702</v>
      </c>
      <c r="I163" s="50" t="s">
        <v>668</v>
      </c>
      <c r="J163" s="50"/>
      <c r="K163" s="50"/>
      <c r="L163" s="50"/>
      <c r="M163" s="50"/>
    </row>
    <row r="164" ht="27.95" customHeight="1" spans="1:13">
      <c r="A164" s="50"/>
      <c r="B164" s="50"/>
      <c r="C164" s="51"/>
      <c r="D164" s="50"/>
      <c r="E164" s="49"/>
      <c r="F164" s="50" t="s">
        <v>553</v>
      </c>
      <c r="G164" s="50"/>
      <c r="H164" s="50" t="s">
        <v>554</v>
      </c>
      <c r="I164" s="50" t="s">
        <v>554</v>
      </c>
      <c r="J164" s="50"/>
      <c r="K164" s="50"/>
      <c r="L164" s="50"/>
      <c r="M164" s="50"/>
    </row>
    <row r="165" ht="27.95" customHeight="1" spans="1:13">
      <c r="A165" s="50"/>
      <c r="B165" s="50"/>
      <c r="C165" s="51"/>
      <c r="D165" s="50"/>
      <c r="E165" s="49"/>
      <c r="F165" s="50" t="s">
        <v>521</v>
      </c>
      <c r="G165" s="50"/>
      <c r="H165" s="50" t="s">
        <v>554</v>
      </c>
      <c r="I165" s="50" t="s">
        <v>703</v>
      </c>
      <c r="J165" s="50"/>
      <c r="K165" s="50"/>
      <c r="L165" s="50"/>
      <c r="M165" s="50"/>
    </row>
    <row r="166" ht="27.95" customHeight="1" spans="1:13">
      <c r="A166" s="50"/>
      <c r="B166" s="50"/>
      <c r="C166" s="51"/>
      <c r="D166" s="50"/>
      <c r="E166" s="49"/>
      <c r="F166" s="50" t="s">
        <v>525</v>
      </c>
      <c r="G166" s="50"/>
      <c r="H166" s="50" t="s">
        <v>670</v>
      </c>
      <c r="I166" s="50" t="s">
        <v>526</v>
      </c>
      <c r="J166" s="50"/>
      <c r="K166" s="50"/>
      <c r="L166" s="50"/>
      <c r="M166" s="50"/>
    </row>
    <row r="167" ht="27.95" customHeight="1" spans="1:13">
      <c r="A167" s="50"/>
      <c r="B167" s="50"/>
      <c r="C167" s="51"/>
      <c r="D167" s="50"/>
      <c r="E167" s="49"/>
      <c r="F167" s="50" t="s">
        <v>512</v>
      </c>
      <c r="G167" s="50"/>
      <c r="H167" s="50" t="s">
        <v>609</v>
      </c>
      <c r="I167" s="50" t="s">
        <v>704</v>
      </c>
      <c r="J167" s="50"/>
      <c r="K167" s="50"/>
      <c r="L167" s="50"/>
      <c r="M167" s="50"/>
    </row>
    <row r="168" ht="27.95" customHeight="1" spans="1:13">
      <c r="A168" s="50"/>
      <c r="B168" s="50"/>
      <c r="C168" s="51"/>
      <c r="D168" s="50"/>
      <c r="E168" s="49"/>
      <c r="F168" s="50" t="s">
        <v>555</v>
      </c>
      <c r="G168" s="50"/>
      <c r="H168" s="50" t="s">
        <v>554</v>
      </c>
      <c r="I168" s="50" t="s">
        <v>554</v>
      </c>
      <c r="J168" s="50"/>
      <c r="K168" s="50"/>
      <c r="L168" s="50"/>
      <c r="M168" s="50"/>
    </row>
    <row r="169" ht="27.95" customHeight="1" spans="1:13">
      <c r="A169" s="50"/>
      <c r="B169" s="50"/>
      <c r="C169" s="51"/>
      <c r="D169" s="50"/>
      <c r="E169" s="49" t="s">
        <v>504</v>
      </c>
      <c r="F169" s="50" t="s">
        <v>556</v>
      </c>
      <c r="G169" s="50"/>
      <c r="H169" s="50" t="s">
        <v>554</v>
      </c>
      <c r="I169" s="50" t="s">
        <v>554</v>
      </c>
      <c r="J169" s="50"/>
      <c r="K169" s="50"/>
      <c r="L169" s="50"/>
      <c r="M169" s="50"/>
    </row>
    <row r="170" ht="27.95" customHeight="1" spans="1:13">
      <c r="A170" s="50"/>
      <c r="B170" s="50"/>
      <c r="C170" s="51"/>
      <c r="D170" s="50"/>
      <c r="E170" s="49"/>
      <c r="F170" s="50" t="s">
        <v>505</v>
      </c>
      <c r="G170" s="50"/>
      <c r="H170" s="50" t="s">
        <v>554</v>
      </c>
      <c r="I170" s="50" t="s">
        <v>705</v>
      </c>
      <c r="J170" s="50"/>
      <c r="K170" s="50"/>
      <c r="L170" s="50"/>
      <c r="M170" s="50"/>
    </row>
    <row r="171" ht="27.95" customHeight="1" spans="1:13">
      <c r="A171" s="50"/>
      <c r="B171" s="50"/>
      <c r="C171" s="51"/>
      <c r="D171" s="50"/>
      <c r="E171" s="49"/>
      <c r="F171" s="50" t="s">
        <v>559</v>
      </c>
      <c r="G171" s="50"/>
      <c r="H171" s="50" t="s">
        <v>554</v>
      </c>
      <c r="I171" s="50" t="s">
        <v>554</v>
      </c>
      <c r="J171" s="50"/>
      <c r="K171" s="50"/>
      <c r="L171" s="50"/>
      <c r="M171" s="50"/>
    </row>
    <row r="172" ht="27.95" customHeight="1" spans="1:13">
      <c r="A172" s="50" t="s">
        <v>222</v>
      </c>
      <c r="B172" s="50" t="s">
        <v>706</v>
      </c>
      <c r="C172" s="51">
        <v>100</v>
      </c>
      <c r="D172" s="50" t="s">
        <v>707</v>
      </c>
      <c r="E172" s="49" t="s">
        <v>504</v>
      </c>
      <c r="F172" s="50" t="s">
        <v>556</v>
      </c>
      <c r="G172" s="50" t="s">
        <v>681</v>
      </c>
      <c r="H172" s="50" t="s">
        <v>681</v>
      </c>
      <c r="I172" s="50" t="s">
        <v>681</v>
      </c>
      <c r="J172" s="50" t="s">
        <v>681</v>
      </c>
      <c r="K172" s="50" t="s">
        <v>509</v>
      </c>
      <c r="L172" s="50" t="s">
        <v>510</v>
      </c>
      <c r="M172" s="50"/>
    </row>
    <row r="173" ht="27.95" customHeight="1" spans="1:13">
      <c r="A173" s="50"/>
      <c r="B173" s="50"/>
      <c r="C173" s="51"/>
      <c r="D173" s="50"/>
      <c r="E173" s="49"/>
      <c r="F173" s="50" t="s">
        <v>559</v>
      </c>
      <c r="G173" s="50" t="s">
        <v>681</v>
      </c>
      <c r="H173" s="50" t="s">
        <v>681</v>
      </c>
      <c r="I173" s="50" t="s">
        <v>681</v>
      </c>
      <c r="J173" s="50" t="s">
        <v>681</v>
      </c>
      <c r="K173" s="50" t="s">
        <v>509</v>
      </c>
      <c r="L173" s="50" t="s">
        <v>510</v>
      </c>
      <c r="M173" s="50"/>
    </row>
    <row r="174" ht="27.95" customHeight="1" spans="1:13">
      <c r="A174" s="50"/>
      <c r="B174" s="50"/>
      <c r="C174" s="51"/>
      <c r="D174" s="50"/>
      <c r="E174" s="49"/>
      <c r="F174" s="50" t="s">
        <v>505</v>
      </c>
      <c r="G174" s="50" t="s">
        <v>676</v>
      </c>
      <c r="H174" s="50" t="s">
        <v>676</v>
      </c>
      <c r="I174" s="50" t="s">
        <v>676</v>
      </c>
      <c r="J174" s="50" t="s">
        <v>676</v>
      </c>
      <c r="K174" s="50" t="s">
        <v>509</v>
      </c>
      <c r="L174" s="50" t="s">
        <v>510</v>
      </c>
      <c r="M174" s="50"/>
    </row>
    <row r="175" ht="27.95" customHeight="1" spans="1:13">
      <c r="A175" s="50"/>
      <c r="B175" s="50"/>
      <c r="C175" s="51"/>
      <c r="D175" s="50"/>
      <c r="E175" s="49" t="s">
        <v>511</v>
      </c>
      <c r="F175" s="50" t="s">
        <v>555</v>
      </c>
      <c r="G175" s="50" t="s">
        <v>708</v>
      </c>
      <c r="H175" s="50" t="s">
        <v>709</v>
      </c>
      <c r="I175" s="50" t="s">
        <v>708</v>
      </c>
      <c r="J175" s="50" t="s">
        <v>708</v>
      </c>
      <c r="K175" s="50" t="s">
        <v>509</v>
      </c>
      <c r="L175" s="50" t="s">
        <v>510</v>
      </c>
      <c r="M175" s="50"/>
    </row>
    <row r="176" ht="27.95" customHeight="1" spans="1:13">
      <c r="A176" s="50"/>
      <c r="B176" s="50"/>
      <c r="C176" s="51"/>
      <c r="D176" s="50"/>
      <c r="E176" s="49"/>
      <c r="F176" s="50" t="s">
        <v>553</v>
      </c>
      <c r="G176" s="50" t="s">
        <v>681</v>
      </c>
      <c r="H176" s="50" t="s">
        <v>681</v>
      </c>
      <c r="I176" s="50" t="s">
        <v>681</v>
      </c>
      <c r="J176" s="50" t="s">
        <v>681</v>
      </c>
      <c r="K176" s="50" t="s">
        <v>509</v>
      </c>
      <c r="L176" s="50" t="s">
        <v>515</v>
      </c>
      <c r="M176" s="50"/>
    </row>
    <row r="177" ht="27.95" customHeight="1" spans="1:13">
      <c r="A177" s="50"/>
      <c r="B177" s="50"/>
      <c r="C177" s="51"/>
      <c r="D177" s="50"/>
      <c r="E177" s="49"/>
      <c r="F177" s="50" t="s">
        <v>516</v>
      </c>
      <c r="G177" s="50" t="s">
        <v>685</v>
      </c>
      <c r="H177" s="50" t="s">
        <v>673</v>
      </c>
      <c r="I177" s="50" t="s">
        <v>685</v>
      </c>
      <c r="J177" s="50" t="s">
        <v>685</v>
      </c>
      <c r="K177" s="50" t="s">
        <v>685</v>
      </c>
      <c r="L177" s="50" t="s">
        <v>515</v>
      </c>
      <c r="M177" s="50"/>
    </row>
    <row r="178" ht="27.95" customHeight="1" spans="1:13">
      <c r="A178" s="50"/>
      <c r="B178" s="50"/>
      <c r="C178" s="51"/>
      <c r="D178" s="50"/>
      <c r="E178" s="49"/>
      <c r="F178" s="50" t="s">
        <v>521</v>
      </c>
      <c r="G178" s="50" t="s">
        <v>710</v>
      </c>
      <c r="H178" s="50" t="s">
        <v>711</v>
      </c>
      <c r="I178" s="50" t="s">
        <v>710</v>
      </c>
      <c r="J178" s="50" t="s">
        <v>710</v>
      </c>
      <c r="K178" s="50" t="s">
        <v>710</v>
      </c>
      <c r="L178" s="50" t="s">
        <v>515</v>
      </c>
      <c r="M178" s="50"/>
    </row>
    <row r="179" ht="27.95" customHeight="1" spans="1:13">
      <c r="A179" s="50"/>
      <c r="B179" s="50"/>
      <c r="C179" s="51"/>
      <c r="D179" s="50"/>
      <c r="E179" s="49"/>
      <c r="F179" s="50" t="s">
        <v>512</v>
      </c>
      <c r="G179" s="50" t="s">
        <v>668</v>
      </c>
      <c r="H179" s="50" t="s">
        <v>668</v>
      </c>
      <c r="I179" s="50" t="s">
        <v>668</v>
      </c>
      <c r="J179" s="50" t="s">
        <v>668</v>
      </c>
      <c r="K179" s="50" t="s">
        <v>509</v>
      </c>
      <c r="L179" s="50" t="s">
        <v>510</v>
      </c>
      <c r="M179" s="50"/>
    </row>
    <row r="180" ht="27.95" customHeight="1" spans="1:13">
      <c r="A180" s="50"/>
      <c r="B180" s="50"/>
      <c r="C180" s="51"/>
      <c r="D180" s="50"/>
      <c r="E180" s="49"/>
      <c r="F180" s="50" t="s">
        <v>525</v>
      </c>
      <c r="G180" s="50" t="s">
        <v>669</v>
      </c>
      <c r="H180" s="50" t="s">
        <v>669</v>
      </c>
      <c r="I180" s="50" t="s">
        <v>669</v>
      </c>
      <c r="J180" s="50" t="s">
        <v>669</v>
      </c>
      <c r="K180" s="50" t="s">
        <v>509</v>
      </c>
      <c r="L180" s="50" t="s">
        <v>510</v>
      </c>
      <c r="M180" s="50"/>
    </row>
    <row r="181" ht="27.95" customHeight="1" spans="1:13">
      <c r="A181" s="50"/>
      <c r="B181" s="50"/>
      <c r="C181" s="51"/>
      <c r="D181" s="50"/>
      <c r="E181" s="49" t="s">
        <v>527</v>
      </c>
      <c r="F181" s="50" t="s">
        <v>528</v>
      </c>
      <c r="G181" s="50" t="s">
        <v>676</v>
      </c>
      <c r="H181" s="50" t="s">
        <v>676</v>
      </c>
      <c r="I181" s="50" t="s">
        <v>676</v>
      </c>
      <c r="J181" s="50" t="s">
        <v>676</v>
      </c>
      <c r="K181" s="50" t="s">
        <v>509</v>
      </c>
      <c r="L181" s="50" t="s">
        <v>510</v>
      </c>
      <c r="M181" s="50"/>
    </row>
    <row r="182" ht="27.95" customHeight="1" spans="1:13">
      <c r="A182" s="50" t="s">
        <v>222</v>
      </c>
      <c r="B182" s="50" t="s">
        <v>712</v>
      </c>
      <c r="C182" s="51">
        <v>200</v>
      </c>
      <c r="D182" s="50" t="s">
        <v>713</v>
      </c>
      <c r="E182" s="49" t="s">
        <v>511</v>
      </c>
      <c r="F182" s="50" t="s">
        <v>512</v>
      </c>
      <c r="G182" s="50" t="s">
        <v>668</v>
      </c>
      <c r="H182" s="50" t="s">
        <v>714</v>
      </c>
      <c r="I182" s="50" t="s">
        <v>668</v>
      </c>
      <c r="J182" s="50" t="s">
        <v>668</v>
      </c>
      <c r="K182" s="50" t="s">
        <v>715</v>
      </c>
      <c r="L182" s="50" t="s">
        <v>515</v>
      </c>
      <c r="M182" s="50"/>
    </row>
    <row r="183" ht="27.95" customHeight="1" spans="1:13">
      <c r="A183" s="50"/>
      <c r="B183" s="50"/>
      <c r="C183" s="51"/>
      <c r="D183" s="50"/>
      <c r="E183" s="49"/>
      <c r="F183" s="50" t="s">
        <v>516</v>
      </c>
      <c r="G183" s="50" t="s">
        <v>716</v>
      </c>
      <c r="H183" s="50" t="s">
        <v>717</v>
      </c>
      <c r="I183" s="50" t="s">
        <v>716</v>
      </c>
      <c r="J183" s="50" t="s">
        <v>716</v>
      </c>
      <c r="K183" s="50" t="s">
        <v>520</v>
      </c>
      <c r="L183" s="50" t="s">
        <v>515</v>
      </c>
      <c r="M183" s="50"/>
    </row>
    <row r="184" ht="27.95" customHeight="1" spans="1:13">
      <c r="A184" s="50"/>
      <c r="B184" s="50"/>
      <c r="C184" s="51"/>
      <c r="D184" s="50"/>
      <c r="E184" s="49"/>
      <c r="F184" s="50" t="s">
        <v>521</v>
      </c>
      <c r="G184" s="50" t="s">
        <v>718</v>
      </c>
      <c r="H184" s="50" t="s">
        <v>719</v>
      </c>
      <c r="I184" s="50" t="s">
        <v>718</v>
      </c>
      <c r="J184" s="50" t="s">
        <v>718</v>
      </c>
      <c r="K184" s="50" t="s">
        <v>584</v>
      </c>
      <c r="L184" s="50" t="s">
        <v>515</v>
      </c>
      <c r="M184" s="50"/>
    </row>
    <row r="185" ht="27.95" customHeight="1" spans="1:13">
      <c r="A185" s="50"/>
      <c r="B185" s="50"/>
      <c r="C185" s="51"/>
      <c r="D185" s="50"/>
      <c r="E185" s="49"/>
      <c r="F185" s="50" t="s">
        <v>525</v>
      </c>
      <c r="G185" s="50" t="s">
        <v>720</v>
      </c>
      <c r="H185" s="50" t="s">
        <v>721</v>
      </c>
      <c r="I185" s="50" t="s">
        <v>720</v>
      </c>
      <c r="J185" s="50" t="s">
        <v>720</v>
      </c>
      <c r="K185" s="50" t="s">
        <v>509</v>
      </c>
      <c r="L185" s="50" t="s">
        <v>510</v>
      </c>
      <c r="M185" s="50"/>
    </row>
    <row r="186" ht="27.95" customHeight="1" spans="1:13">
      <c r="A186" s="50"/>
      <c r="B186" s="50"/>
      <c r="C186" s="51"/>
      <c r="D186" s="50"/>
      <c r="E186" s="49" t="s">
        <v>527</v>
      </c>
      <c r="F186" s="50" t="s">
        <v>528</v>
      </c>
      <c r="G186" s="50" t="s">
        <v>676</v>
      </c>
      <c r="H186" s="50" t="s">
        <v>676</v>
      </c>
      <c r="I186" s="50" t="s">
        <v>676</v>
      </c>
      <c r="J186" s="50" t="s">
        <v>676</v>
      </c>
      <c r="K186" s="50" t="s">
        <v>509</v>
      </c>
      <c r="L186" s="50" t="s">
        <v>510</v>
      </c>
      <c r="M186" s="50"/>
    </row>
    <row r="187" ht="27.95" customHeight="1" spans="1:13">
      <c r="A187" s="50"/>
      <c r="B187" s="50"/>
      <c r="C187" s="51"/>
      <c r="D187" s="50"/>
      <c r="E187" s="49" t="s">
        <v>504</v>
      </c>
      <c r="F187" s="50" t="s">
        <v>505</v>
      </c>
      <c r="G187" s="50" t="s">
        <v>722</v>
      </c>
      <c r="H187" s="50" t="s">
        <v>723</v>
      </c>
      <c r="I187" s="50" t="s">
        <v>722</v>
      </c>
      <c r="J187" s="50" t="s">
        <v>722</v>
      </c>
      <c r="K187" s="50" t="s">
        <v>509</v>
      </c>
      <c r="L187" s="50" t="s">
        <v>510</v>
      </c>
      <c r="M187" s="50"/>
    </row>
    <row r="188" ht="27.95" customHeight="1" spans="1:13">
      <c r="A188" s="47" t="s">
        <v>724</v>
      </c>
      <c r="B188" s="47" t="s">
        <v>725</v>
      </c>
      <c r="C188" s="48">
        <v>10</v>
      </c>
      <c r="D188" s="49"/>
      <c r="E188" s="49"/>
      <c r="F188" s="49"/>
      <c r="G188" s="49"/>
      <c r="H188" s="49"/>
      <c r="I188" s="49"/>
      <c r="J188" s="49"/>
      <c r="K188" s="49"/>
      <c r="L188" s="49"/>
      <c r="M188" s="49"/>
    </row>
    <row r="189" ht="27.95" customHeight="1" spans="1:13">
      <c r="A189" s="50" t="s">
        <v>224</v>
      </c>
      <c r="B189" s="50" t="s">
        <v>726</v>
      </c>
      <c r="C189" s="51">
        <v>10</v>
      </c>
      <c r="D189" s="50" t="s">
        <v>727</v>
      </c>
      <c r="E189" s="49" t="s">
        <v>511</v>
      </c>
      <c r="F189" s="50" t="s">
        <v>525</v>
      </c>
      <c r="G189" s="50" t="s">
        <v>728</v>
      </c>
      <c r="H189" s="50" t="s">
        <v>580</v>
      </c>
      <c r="I189" s="50" t="s">
        <v>580</v>
      </c>
      <c r="J189" s="50" t="s">
        <v>519</v>
      </c>
      <c r="K189" s="50" t="s">
        <v>509</v>
      </c>
      <c r="L189" s="50" t="s">
        <v>515</v>
      </c>
      <c r="M189" s="50"/>
    </row>
    <row r="190" ht="27.95" customHeight="1" spans="1:13">
      <c r="A190" s="50"/>
      <c r="B190" s="50"/>
      <c r="C190" s="51"/>
      <c r="D190" s="50"/>
      <c r="E190" s="49"/>
      <c r="F190" s="50" t="s">
        <v>521</v>
      </c>
      <c r="G190" s="50" t="s">
        <v>729</v>
      </c>
      <c r="H190" s="50" t="s">
        <v>730</v>
      </c>
      <c r="I190" s="50" t="s">
        <v>730</v>
      </c>
      <c r="J190" s="50" t="s">
        <v>508</v>
      </c>
      <c r="K190" s="50" t="s">
        <v>731</v>
      </c>
      <c r="L190" s="50" t="s">
        <v>515</v>
      </c>
      <c r="M190" s="50"/>
    </row>
    <row r="191" ht="27.95" customHeight="1" spans="1:13">
      <c r="A191" s="50"/>
      <c r="B191" s="50"/>
      <c r="C191" s="51"/>
      <c r="D191" s="50"/>
      <c r="E191" s="49"/>
      <c r="F191" s="50" t="s">
        <v>512</v>
      </c>
      <c r="G191" s="50" t="s">
        <v>534</v>
      </c>
      <c r="H191" s="50" t="s">
        <v>580</v>
      </c>
      <c r="I191" s="50" t="s">
        <v>580</v>
      </c>
      <c r="J191" s="50" t="s">
        <v>508</v>
      </c>
      <c r="K191" s="50" t="s">
        <v>509</v>
      </c>
      <c r="L191" s="50" t="s">
        <v>515</v>
      </c>
      <c r="M191" s="50"/>
    </row>
    <row r="192" ht="27.95" customHeight="1" spans="1:13">
      <c r="A192" s="50"/>
      <c r="B192" s="50"/>
      <c r="C192" s="51"/>
      <c r="D192" s="50"/>
      <c r="E192" s="49" t="s">
        <v>527</v>
      </c>
      <c r="F192" s="50" t="s">
        <v>528</v>
      </c>
      <c r="G192" s="50" t="s">
        <v>732</v>
      </c>
      <c r="H192" s="50" t="s">
        <v>580</v>
      </c>
      <c r="I192" s="50" t="s">
        <v>580</v>
      </c>
      <c r="J192" s="50" t="s">
        <v>508</v>
      </c>
      <c r="K192" s="50" t="s">
        <v>509</v>
      </c>
      <c r="L192" s="50" t="s">
        <v>515</v>
      </c>
      <c r="M192" s="50"/>
    </row>
    <row r="193" ht="27.95" customHeight="1" spans="1:13">
      <c r="A193" s="50"/>
      <c r="B193" s="50"/>
      <c r="C193" s="51"/>
      <c r="D193" s="50"/>
      <c r="E193" s="49" t="s">
        <v>504</v>
      </c>
      <c r="F193" s="50" t="s">
        <v>505</v>
      </c>
      <c r="G193" s="50" t="s">
        <v>733</v>
      </c>
      <c r="H193" s="50" t="s">
        <v>734</v>
      </c>
      <c r="I193" s="50" t="s">
        <v>734</v>
      </c>
      <c r="J193" s="50" t="s">
        <v>508</v>
      </c>
      <c r="K193" s="50" t="s">
        <v>681</v>
      </c>
      <c r="L193" s="50" t="s">
        <v>510</v>
      </c>
      <c r="M193" s="50"/>
    </row>
    <row r="194" ht="27.95" customHeight="1" spans="1:13">
      <c r="A194" s="50"/>
      <c r="B194" s="50"/>
      <c r="C194" s="51"/>
      <c r="D194" s="50"/>
      <c r="E194" s="49" t="s">
        <v>682</v>
      </c>
      <c r="F194" s="50" t="s">
        <v>516</v>
      </c>
      <c r="G194" s="50" t="s">
        <v>735</v>
      </c>
      <c r="H194" s="50" t="s">
        <v>736</v>
      </c>
      <c r="I194" s="50" t="s">
        <v>736</v>
      </c>
      <c r="J194" s="50" t="s">
        <v>519</v>
      </c>
      <c r="K194" s="50" t="s">
        <v>520</v>
      </c>
      <c r="L194" s="50" t="s">
        <v>515</v>
      </c>
      <c r="M194" s="50"/>
    </row>
    <row r="195" ht="27.95" customHeight="1" spans="1:13">
      <c r="A195" s="47" t="s">
        <v>737</v>
      </c>
      <c r="B195" s="47" t="s">
        <v>738</v>
      </c>
      <c r="C195" s="48">
        <v>35.8</v>
      </c>
      <c r="D195" s="49"/>
      <c r="E195" s="49"/>
      <c r="F195" s="49"/>
      <c r="G195" s="49"/>
      <c r="H195" s="49"/>
      <c r="I195" s="49"/>
      <c r="J195" s="49"/>
      <c r="K195" s="49"/>
      <c r="L195" s="49"/>
      <c r="M195" s="49"/>
    </row>
    <row r="196" ht="27.95" customHeight="1" spans="1:13">
      <c r="A196" s="50" t="s">
        <v>226</v>
      </c>
      <c r="B196" s="50" t="s">
        <v>739</v>
      </c>
      <c r="C196" s="51">
        <v>10</v>
      </c>
      <c r="D196" s="50" t="s">
        <v>740</v>
      </c>
      <c r="E196" s="49" t="s">
        <v>511</v>
      </c>
      <c r="F196" s="50" t="s">
        <v>516</v>
      </c>
      <c r="G196" s="50"/>
      <c r="H196" s="50" t="s">
        <v>741</v>
      </c>
      <c r="I196" s="50" t="s">
        <v>742</v>
      </c>
      <c r="J196" s="50"/>
      <c r="K196" s="50"/>
      <c r="L196" s="50"/>
      <c r="M196" s="50"/>
    </row>
    <row r="197" ht="27.95" customHeight="1" spans="1:13">
      <c r="A197" s="50"/>
      <c r="B197" s="50"/>
      <c r="C197" s="51"/>
      <c r="D197" s="50"/>
      <c r="E197" s="49"/>
      <c r="F197" s="50" t="s">
        <v>525</v>
      </c>
      <c r="G197" s="50"/>
      <c r="H197" s="50" t="s">
        <v>743</v>
      </c>
      <c r="I197" s="50" t="s">
        <v>744</v>
      </c>
      <c r="J197" s="50"/>
      <c r="K197" s="50"/>
      <c r="L197" s="50"/>
      <c r="M197" s="50"/>
    </row>
    <row r="198" ht="27.95" customHeight="1" spans="1:13">
      <c r="A198" s="50"/>
      <c r="B198" s="50"/>
      <c r="C198" s="51"/>
      <c r="D198" s="50"/>
      <c r="E198" s="49"/>
      <c r="F198" s="50" t="s">
        <v>521</v>
      </c>
      <c r="G198" s="50"/>
      <c r="H198" s="50" t="s">
        <v>745</v>
      </c>
      <c r="I198" s="50" t="s">
        <v>746</v>
      </c>
      <c r="J198" s="50"/>
      <c r="K198" s="50"/>
      <c r="L198" s="50"/>
      <c r="M198" s="50"/>
    </row>
    <row r="199" ht="27.95" customHeight="1" spans="1:13">
      <c r="A199" s="50"/>
      <c r="B199" s="50"/>
      <c r="C199" s="51"/>
      <c r="D199" s="50"/>
      <c r="E199" s="49"/>
      <c r="F199" s="50" t="s">
        <v>512</v>
      </c>
      <c r="G199" s="50"/>
      <c r="H199" s="50" t="s">
        <v>747</v>
      </c>
      <c r="I199" s="50" t="s">
        <v>748</v>
      </c>
      <c r="J199" s="50"/>
      <c r="K199" s="50"/>
      <c r="L199" s="50"/>
      <c r="M199" s="50"/>
    </row>
    <row r="200" ht="27.95" customHeight="1" spans="1:13">
      <c r="A200" s="50"/>
      <c r="B200" s="50"/>
      <c r="C200" s="51"/>
      <c r="D200" s="50"/>
      <c r="E200" s="49" t="s">
        <v>504</v>
      </c>
      <c r="F200" s="50" t="s">
        <v>505</v>
      </c>
      <c r="G200" s="50"/>
      <c r="H200" s="50" t="s">
        <v>749</v>
      </c>
      <c r="I200" s="50" t="s">
        <v>750</v>
      </c>
      <c r="J200" s="50"/>
      <c r="K200" s="50"/>
      <c r="L200" s="50"/>
      <c r="M200" s="50"/>
    </row>
    <row r="201" ht="27.95" customHeight="1" spans="1:13">
      <c r="A201" s="50" t="s">
        <v>226</v>
      </c>
      <c r="B201" s="50" t="s">
        <v>751</v>
      </c>
      <c r="C201" s="51">
        <v>12</v>
      </c>
      <c r="D201" s="50" t="s">
        <v>752</v>
      </c>
      <c r="E201" s="49" t="s">
        <v>511</v>
      </c>
      <c r="F201" s="50" t="s">
        <v>525</v>
      </c>
      <c r="G201" s="50"/>
      <c r="H201" s="50" t="s">
        <v>753</v>
      </c>
      <c r="I201" s="50" t="s">
        <v>754</v>
      </c>
      <c r="J201" s="50"/>
      <c r="K201" s="50"/>
      <c r="L201" s="50"/>
      <c r="M201" s="50"/>
    </row>
    <row r="202" ht="27.95" customHeight="1" spans="1:13">
      <c r="A202" s="50"/>
      <c r="B202" s="50"/>
      <c r="C202" s="51"/>
      <c r="D202" s="50"/>
      <c r="E202" s="49"/>
      <c r="F202" s="50" t="s">
        <v>521</v>
      </c>
      <c r="G202" s="50"/>
      <c r="H202" s="50" t="s">
        <v>755</v>
      </c>
      <c r="I202" s="50" t="s">
        <v>756</v>
      </c>
      <c r="J202" s="50"/>
      <c r="K202" s="50"/>
      <c r="L202" s="50"/>
      <c r="M202" s="50"/>
    </row>
    <row r="203" ht="27.95" customHeight="1" spans="1:13">
      <c r="A203" s="50"/>
      <c r="B203" s="50"/>
      <c r="C203" s="51"/>
      <c r="D203" s="50"/>
      <c r="E203" s="49"/>
      <c r="F203" s="50" t="s">
        <v>516</v>
      </c>
      <c r="G203" s="50"/>
      <c r="H203" s="50" t="s">
        <v>757</v>
      </c>
      <c r="I203" s="50" t="s">
        <v>758</v>
      </c>
      <c r="J203" s="50"/>
      <c r="K203" s="50"/>
      <c r="L203" s="50"/>
      <c r="M203" s="50"/>
    </row>
    <row r="204" ht="27.95" customHeight="1" spans="1:13">
      <c r="A204" s="50"/>
      <c r="B204" s="50"/>
      <c r="C204" s="51"/>
      <c r="D204" s="50"/>
      <c r="E204" s="49"/>
      <c r="F204" s="50" t="s">
        <v>512</v>
      </c>
      <c r="G204" s="50"/>
      <c r="H204" s="50" t="s">
        <v>759</v>
      </c>
      <c r="I204" s="50" t="s">
        <v>760</v>
      </c>
      <c r="J204" s="50"/>
      <c r="K204" s="50"/>
      <c r="L204" s="50"/>
      <c r="M204" s="50"/>
    </row>
    <row r="205" ht="27.95" customHeight="1" spans="1:13">
      <c r="A205" s="50"/>
      <c r="B205" s="50"/>
      <c r="C205" s="51"/>
      <c r="D205" s="50"/>
      <c r="E205" s="49" t="s">
        <v>504</v>
      </c>
      <c r="F205" s="50" t="s">
        <v>505</v>
      </c>
      <c r="G205" s="50"/>
      <c r="H205" s="50" t="s">
        <v>749</v>
      </c>
      <c r="I205" s="50" t="s">
        <v>761</v>
      </c>
      <c r="J205" s="50"/>
      <c r="K205" s="50"/>
      <c r="L205" s="50"/>
      <c r="M205" s="50"/>
    </row>
    <row r="206" ht="27.95" customHeight="1" spans="1:13">
      <c r="A206" s="50" t="s">
        <v>226</v>
      </c>
      <c r="B206" s="50" t="s">
        <v>762</v>
      </c>
      <c r="C206" s="51">
        <v>6.4</v>
      </c>
      <c r="D206" s="50" t="s">
        <v>763</v>
      </c>
      <c r="E206" s="49" t="s">
        <v>511</v>
      </c>
      <c r="F206" s="50" t="s">
        <v>516</v>
      </c>
      <c r="G206" s="50"/>
      <c r="H206" s="50" t="s">
        <v>764</v>
      </c>
      <c r="I206" s="50" t="s">
        <v>765</v>
      </c>
      <c r="J206" s="50"/>
      <c r="K206" s="50"/>
      <c r="L206" s="50"/>
      <c r="M206" s="50"/>
    </row>
    <row r="207" ht="27.95" customHeight="1" spans="1:13">
      <c r="A207" s="50"/>
      <c r="B207" s="50"/>
      <c r="C207" s="51"/>
      <c r="D207" s="50"/>
      <c r="E207" s="49"/>
      <c r="F207" s="50" t="s">
        <v>521</v>
      </c>
      <c r="G207" s="50"/>
      <c r="H207" s="50" t="s">
        <v>766</v>
      </c>
      <c r="I207" s="50" t="s">
        <v>767</v>
      </c>
      <c r="J207" s="50"/>
      <c r="K207" s="50"/>
      <c r="L207" s="50"/>
      <c r="M207" s="50"/>
    </row>
    <row r="208" ht="27.95" customHeight="1" spans="1:13">
      <c r="A208" s="50"/>
      <c r="B208" s="50"/>
      <c r="C208" s="51"/>
      <c r="D208" s="50"/>
      <c r="E208" s="49"/>
      <c r="F208" s="50" t="s">
        <v>525</v>
      </c>
      <c r="G208" s="50"/>
      <c r="H208" s="50" t="s">
        <v>768</v>
      </c>
      <c r="I208" s="50" t="s">
        <v>769</v>
      </c>
      <c r="J208" s="50"/>
      <c r="K208" s="50"/>
      <c r="L208" s="50"/>
      <c r="M208" s="50"/>
    </row>
    <row r="209" ht="27.95" customHeight="1" spans="1:13">
      <c r="A209" s="50"/>
      <c r="B209" s="50"/>
      <c r="C209" s="51"/>
      <c r="D209" s="50"/>
      <c r="E209" s="49"/>
      <c r="F209" s="50" t="s">
        <v>512</v>
      </c>
      <c r="G209" s="50"/>
      <c r="H209" s="50" t="s">
        <v>770</v>
      </c>
      <c r="I209" s="50" t="s">
        <v>771</v>
      </c>
      <c r="J209" s="50"/>
      <c r="K209" s="50"/>
      <c r="L209" s="50"/>
      <c r="M209" s="50"/>
    </row>
    <row r="210" ht="27.95" customHeight="1" spans="1:13">
      <c r="A210" s="50"/>
      <c r="B210" s="50"/>
      <c r="C210" s="51"/>
      <c r="D210" s="50"/>
      <c r="E210" s="49" t="s">
        <v>504</v>
      </c>
      <c r="F210" s="50" t="s">
        <v>505</v>
      </c>
      <c r="G210" s="50"/>
      <c r="H210" s="50" t="s">
        <v>749</v>
      </c>
      <c r="I210" s="50" t="s">
        <v>772</v>
      </c>
      <c r="J210" s="50"/>
      <c r="K210" s="50"/>
      <c r="L210" s="50"/>
      <c r="M210" s="50"/>
    </row>
    <row r="211" ht="27.95" customHeight="1" spans="1:13">
      <c r="A211" s="50" t="s">
        <v>226</v>
      </c>
      <c r="B211" s="50" t="s">
        <v>773</v>
      </c>
      <c r="C211" s="51">
        <v>7.4</v>
      </c>
      <c r="D211" s="50" t="s">
        <v>774</v>
      </c>
      <c r="E211" s="49" t="s">
        <v>504</v>
      </c>
      <c r="F211" s="50" t="s">
        <v>505</v>
      </c>
      <c r="G211" s="50"/>
      <c r="H211" s="50" t="s">
        <v>749</v>
      </c>
      <c r="I211" s="50" t="s">
        <v>775</v>
      </c>
      <c r="J211" s="50"/>
      <c r="K211" s="50"/>
      <c r="L211" s="50"/>
      <c r="M211" s="50"/>
    </row>
    <row r="212" ht="27.95" customHeight="1" spans="1:13">
      <c r="A212" s="50"/>
      <c r="B212" s="50"/>
      <c r="C212" s="51"/>
      <c r="D212" s="50"/>
      <c r="E212" s="49" t="s">
        <v>511</v>
      </c>
      <c r="F212" s="50" t="s">
        <v>512</v>
      </c>
      <c r="G212" s="50"/>
      <c r="H212" s="50" t="s">
        <v>747</v>
      </c>
      <c r="I212" s="50" t="s">
        <v>776</v>
      </c>
      <c r="J212" s="50"/>
      <c r="K212" s="50"/>
      <c r="L212" s="50"/>
      <c r="M212" s="50"/>
    </row>
    <row r="213" ht="27.95" customHeight="1" spans="1:13">
      <c r="A213" s="50"/>
      <c r="B213" s="50"/>
      <c r="C213" s="51"/>
      <c r="D213" s="50"/>
      <c r="E213" s="49"/>
      <c r="F213" s="50" t="s">
        <v>516</v>
      </c>
      <c r="G213" s="50"/>
      <c r="H213" s="50" t="s">
        <v>777</v>
      </c>
      <c r="I213" s="50" t="s">
        <v>778</v>
      </c>
      <c r="J213" s="50"/>
      <c r="K213" s="50"/>
      <c r="L213" s="50"/>
      <c r="M213" s="50"/>
    </row>
    <row r="214" ht="27.95" customHeight="1" spans="1:13">
      <c r="A214" s="50"/>
      <c r="B214" s="50"/>
      <c r="C214" s="51"/>
      <c r="D214" s="50"/>
      <c r="E214" s="49"/>
      <c r="F214" s="50" t="s">
        <v>525</v>
      </c>
      <c r="G214" s="50"/>
      <c r="H214" s="50" t="s">
        <v>779</v>
      </c>
      <c r="I214" s="50" t="s">
        <v>780</v>
      </c>
      <c r="J214" s="50"/>
      <c r="K214" s="50"/>
      <c r="L214" s="50"/>
      <c r="M214" s="50"/>
    </row>
    <row r="215" ht="27.95" customHeight="1" spans="1:13">
      <c r="A215" s="50"/>
      <c r="B215" s="50"/>
      <c r="C215" s="51"/>
      <c r="D215" s="50"/>
      <c r="E215" s="49"/>
      <c r="F215" s="50" t="s">
        <v>521</v>
      </c>
      <c r="G215" s="50"/>
      <c r="H215" s="50" t="s">
        <v>781</v>
      </c>
      <c r="I215" s="50" t="s">
        <v>782</v>
      </c>
      <c r="J215" s="50"/>
      <c r="K215" s="50"/>
      <c r="L215" s="50"/>
      <c r="M215" s="50"/>
    </row>
    <row r="216" ht="27.95" customHeight="1" spans="1:13">
      <c r="A216" s="47" t="s">
        <v>783</v>
      </c>
      <c r="B216" s="47" t="s">
        <v>784</v>
      </c>
      <c r="C216" s="48">
        <v>72.5</v>
      </c>
      <c r="D216" s="49"/>
      <c r="E216" s="49"/>
      <c r="F216" s="49"/>
      <c r="G216" s="49"/>
      <c r="H216" s="49"/>
      <c r="I216" s="49"/>
      <c r="J216" s="49"/>
      <c r="K216" s="49"/>
      <c r="L216" s="49"/>
      <c r="M216" s="49"/>
    </row>
    <row r="217" ht="27.95" customHeight="1" spans="1:13">
      <c r="A217" s="50" t="s">
        <v>228</v>
      </c>
      <c r="B217" s="50" t="s">
        <v>785</v>
      </c>
      <c r="C217" s="51">
        <v>55</v>
      </c>
      <c r="D217" s="50" t="s">
        <v>786</v>
      </c>
      <c r="E217" s="49" t="s">
        <v>511</v>
      </c>
      <c r="F217" s="50" t="s">
        <v>525</v>
      </c>
      <c r="G217" s="50"/>
      <c r="H217" s="50" t="s">
        <v>575</v>
      </c>
      <c r="I217" s="50" t="s">
        <v>787</v>
      </c>
      <c r="J217" s="50"/>
      <c r="K217" s="50"/>
      <c r="L217" s="50"/>
      <c r="M217" s="50"/>
    </row>
    <row r="218" ht="27.95" customHeight="1" spans="1:13">
      <c r="A218" s="50"/>
      <c r="B218" s="50"/>
      <c r="C218" s="51"/>
      <c r="D218" s="50"/>
      <c r="E218" s="49"/>
      <c r="F218" s="50" t="s">
        <v>512</v>
      </c>
      <c r="G218" s="50"/>
      <c r="H218" s="50" t="s">
        <v>668</v>
      </c>
      <c r="I218" s="50" t="s">
        <v>609</v>
      </c>
      <c r="J218" s="50"/>
      <c r="K218" s="50"/>
      <c r="L218" s="50"/>
      <c r="M218" s="50"/>
    </row>
    <row r="219" ht="27.95" customHeight="1" spans="1:13">
      <c r="A219" s="50"/>
      <c r="B219" s="50"/>
      <c r="C219" s="51"/>
      <c r="D219" s="50"/>
      <c r="E219" s="49"/>
      <c r="F219" s="50" t="s">
        <v>516</v>
      </c>
      <c r="G219" s="50"/>
      <c r="H219" s="50" t="s">
        <v>788</v>
      </c>
      <c r="I219" s="50" t="s">
        <v>789</v>
      </c>
      <c r="J219" s="50"/>
      <c r="K219" s="50"/>
      <c r="L219" s="50"/>
      <c r="M219" s="50"/>
    </row>
    <row r="220" ht="27.95" customHeight="1" spans="1:13">
      <c r="A220" s="50"/>
      <c r="B220" s="50"/>
      <c r="C220" s="51"/>
      <c r="D220" s="50"/>
      <c r="E220" s="49"/>
      <c r="F220" s="50" t="s">
        <v>521</v>
      </c>
      <c r="G220" s="50"/>
      <c r="H220" s="50" t="s">
        <v>790</v>
      </c>
      <c r="I220" s="50" t="s">
        <v>791</v>
      </c>
      <c r="J220" s="50"/>
      <c r="K220" s="50"/>
      <c r="L220" s="50"/>
      <c r="M220" s="50"/>
    </row>
    <row r="221" ht="27.95" customHeight="1" spans="1:13">
      <c r="A221" s="50"/>
      <c r="B221" s="50"/>
      <c r="C221" s="51"/>
      <c r="D221" s="50"/>
      <c r="E221" s="49" t="s">
        <v>527</v>
      </c>
      <c r="F221" s="50" t="s">
        <v>528</v>
      </c>
      <c r="G221" s="50"/>
      <c r="H221" s="50" t="s">
        <v>575</v>
      </c>
      <c r="I221" s="50" t="s">
        <v>792</v>
      </c>
      <c r="J221" s="50"/>
      <c r="K221" s="50"/>
      <c r="L221" s="50"/>
      <c r="M221" s="50"/>
    </row>
    <row r="222" ht="27.95" customHeight="1" spans="1:13">
      <c r="A222" s="50" t="s">
        <v>228</v>
      </c>
      <c r="B222" s="50" t="s">
        <v>793</v>
      </c>
      <c r="C222" s="51">
        <v>10</v>
      </c>
      <c r="D222" s="50" t="s">
        <v>794</v>
      </c>
      <c r="E222" s="49" t="s">
        <v>511</v>
      </c>
      <c r="F222" s="50" t="s">
        <v>521</v>
      </c>
      <c r="G222" s="50"/>
      <c r="H222" s="50" t="s">
        <v>795</v>
      </c>
      <c r="I222" s="50" t="s">
        <v>796</v>
      </c>
      <c r="J222" s="50"/>
      <c r="K222" s="50"/>
      <c r="L222" s="50"/>
      <c r="M222" s="50"/>
    </row>
    <row r="223" ht="27.95" customHeight="1" spans="1:13">
      <c r="A223" s="50"/>
      <c r="B223" s="50"/>
      <c r="C223" s="51"/>
      <c r="D223" s="50"/>
      <c r="E223" s="49"/>
      <c r="F223" s="50" t="s">
        <v>516</v>
      </c>
      <c r="G223" s="50"/>
      <c r="H223" s="50" t="s">
        <v>797</v>
      </c>
      <c r="I223" s="50" t="s">
        <v>798</v>
      </c>
      <c r="J223" s="50"/>
      <c r="K223" s="50"/>
      <c r="L223" s="50"/>
      <c r="M223" s="50"/>
    </row>
    <row r="224" ht="27.95" customHeight="1" spans="1:13">
      <c r="A224" s="50"/>
      <c r="B224" s="50"/>
      <c r="C224" s="51"/>
      <c r="D224" s="50"/>
      <c r="E224" s="49"/>
      <c r="F224" s="50" t="s">
        <v>512</v>
      </c>
      <c r="G224" s="50"/>
      <c r="H224" s="50" t="s">
        <v>668</v>
      </c>
      <c r="I224" s="50" t="s">
        <v>609</v>
      </c>
      <c r="J224" s="50"/>
      <c r="K224" s="50"/>
      <c r="L224" s="50"/>
      <c r="M224" s="50"/>
    </row>
    <row r="225" ht="27.95" customHeight="1" spans="1:13">
      <c r="A225" s="50"/>
      <c r="B225" s="50"/>
      <c r="C225" s="51"/>
      <c r="D225" s="50"/>
      <c r="E225" s="49"/>
      <c r="F225" s="50" t="s">
        <v>525</v>
      </c>
      <c r="G225" s="50"/>
      <c r="H225" s="50" t="s">
        <v>575</v>
      </c>
      <c r="I225" s="50" t="s">
        <v>799</v>
      </c>
      <c r="J225" s="50"/>
      <c r="K225" s="50"/>
      <c r="L225" s="50"/>
      <c r="M225" s="50"/>
    </row>
    <row r="226" ht="27.95" customHeight="1" spans="1:13">
      <c r="A226" s="50"/>
      <c r="B226" s="50"/>
      <c r="C226" s="51"/>
      <c r="D226" s="50"/>
      <c r="E226" s="49" t="s">
        <v>527</v>
      </c>
      <c r="F226" s="50" t="s">
        <v>528</v>
      </c>
      <c r="G226" s="50"/>
      <c r="H226" s="50" t="s">
        <v>800</v>
      </c>
      <c r="I226" s="50" t="s">
        <v>801</v>
      </c>
      <c r="J226" s="50"/>
      <c r="K226" s="50"/>
      <c r="L226" s="50"/>
      <c r="M226" s="50"/>
    </row>
    <row r="227" ht="27.95" customHeight="1" spans="1:13">
      <c r="A227" s="50" t="s">
        <v>228</v>
      </c>
      <c r="B227" s="50" t="s">
        <v>802</v>
      </c>
      <c r="C227" s="51">
        <v>2.5</v>
      </c>
      <c r="D227" s="50" t="s">
        <v>803</v>
      </c>
      <c r="E227" s="49" t="s">
        <v>527</v>
      </c>
      <c r="F227" s="50" t="s">
        <v>528</v>
      </c>
      <c r="G227" s="50" t="s">
        <v>804</v>
      </c>
      <c r="H227" s="50" t="s">
        <v>691</v>
      </c>
      <c r="I227" s="50" t="s">
        <v>804</v>
      </c>
      <c r="J227" s="50" t="s">
        <v>805</v>
      </c>
      <c r="K227" s="50" t="s">
        <v>509</v>
      </c>
      <c r="L227" s="50" t="s">
        <v>510</v>
      </c>
      <c r="M227" s="50"/>
    </row>
    <row r="228" ht="27.95" customHeight="1" spans="1:13">
      <c r="A228" s="50"/>
      <c r="B228" s="50"/>
      <c r="C228" s="51"/>
      <c r="D228" s="50"/>
      <c r="E228" s="49" t="s">
        <v>511</v>
      </c>
      <c r="F228" s="50" t="s">
        <v>512</v>
      </c>
      <c r="G228" s="50" t="s">
        <v>806</v>
      </c>
      <c r="H228" s="50" t="s">
        <v>580</v>
      </c>
      <c r="I228" s="50" t="s">
        <v>806</v>
      </c>
      <c r="J228" s="50" t="s">
        <v>805</v>
      </c>
      <c r="K228" s="50" t="s">
        <v>509</v>
      </c>
      <c r="L228" s="50" t="s">
        <v>515</v>
      </c>
      <c r="M228" s="50"/>
    </row>
    <row r="229" ht="27.95" customHeight="1" spans="1:13">
      <c r="A229" s="50"/>
      <c r="B229" s="50"/>
      <c r="C229" s="51"/>
      <c r="D229" s="50"/>
      <c r="E229" s="49"/>
      <c r="F229" s="50" t="s">
        <v>525</v>
      </c>
      <c r="G229" s="50" t="s">
        <v>807</v>
      </c>
      <c r="H229" s="50" t="s">
        <v>681</v>
      </c>
      <c r="I229" s="50" t="s">
        <v>807</v>
      </c>
      <c r="J229" s="50" t="s">
        <v>508</v>
      </c>
      <c r="K229" s="50" t="s">
        <v>681</v>
      </c>
      <c r="L229" s="50" t="s">
        <v>510</v>
      </c>
      <c r="M229" s="50"/>
    </row>
    <row r="230" ht="27.95" customHeight="1" spans="1:13">
      <c r="A230" s="50"/>
      <c r="B230" s="50"/>
      <c r="C230" s="51"/>
      <c r="D230" s="50"/>
      <c r="E230" s="49"/>
      <c r="F230" s="50" t="s">
        <v>521</v>
      </c>
      <c r="G230" s="50" t="s">
        <v>808</v>
      </c>
      <c r="H230" s="50" t="s">
        <v>809</v>
      </c>
      <c r="I230" s="50" t="s">
        <v>808</v>
      </c>
      <c r="J230" s="50" t="s">
        <v>508</v>
      </c>
      <c r="K230" s="50" t="s">
        <v>810</v>
      </c>
      <c r="L230" s="50" t="s">
        <v>515</v>
      </c>
      <c r="M230" s="50"/>
    </row>
    <row r="231" ht="27.95" customHeight="1" spans="1:13">
      <c r="A231" s="50"/>
      <c r="B231" s="50"/>
      <c r="C231" s="51"/>
      <c r="D231" s="50"/>
      <c r="E231" s="49" t="s">
        <v>504</v>
      </c>
      <c r="F231" s="50" t="s">
        <v>505</v>
      </c>
      <c r="G231" s="50" t="s">
        <v>811</v>
      </c>
      <c r="H231" s="50" t="s">
        <v>734</v>
      </c>
      <c r="I231" s="50" t="s">
        <v>811</v>
      </c>
      <c r="J231" s="50" t="s">
        <v>805</v>
      </c>
      <c r="K231" s="50" t="s">
        <v>681</v>
      </c>
      <c r="L231" s="50" t="s">
        <v>510</v>
      </c>
      <c r="M231" s="50"/>
    </row>
    <row r="232" ht="27.95" customHeight="1" spans="1:13">
      <c r="A232" s="50"/>
      <c r="B232" s="50"/>
      <c r="C232" s="51"/>
      <c r="D232" s="50"/>
      <c r="E232" s="49" t="s">
        <v>682</v>
      </c>
      <c r="F232" s="50" t="s">
        <v>516</v>
      </c>
      <c r="G232" s="50" t="s">
        <v>812</v>
      </c>
      <c r="H232" s="50" t="s">
        <v>813</v>
      </c>
      <c r="I232" s="50" t="s">
        <v>812</v>
      </c>
      <c r="J232" s="50" t="s">
        <v>508</v>
      </c>
      <c r="K232" s="50" t="s">
        <v>520</v>
      </c>
      <c r="L232" s="50" t="s">
        <v>515</v>
      </c>
      <c r="M232" s="50"/>
    </row>
    <row r="233" ht="27.95" customHeight="1" spans="1:13">
      <c r="A233" s="50" t="s">
        <v>228</v>
      </c>
      <c r="B233" s="50" t="s">
        <v>814</v>
      </c>
      <c r="C233" s="51">
        <v>5</v>
      </c>
      <c r="D233" s="50" t="s">
        <v>815</v>
      </c>
      <c r="E233" s="49" t="s">
        <v>511</v>
      </c>
      <c r="F233" s="50" t="s">
        <v>512</v>
      </c>
      <c r="G233" s="50"/>
      <c r="H233" s="50" t="s">
        <v>816</v>
      </c>
      <c r="I233" s="50" t="s">
        <v>609</v>
      </c>
      <c r="J233" s="50"/>
      <c r="K233" s="50"/>
      <c r="L233" s="50"/>
      <c r="M233" s="50"/>
    </row>
    <row r="234" ht="27.95" customHeight="1" spans="1:13">
      <c r="A234" s="50"/>
      <c r="B234" s="50"/>
      <c r="C234" s="51"/>
      <c r="D234" s="50"/>
      <c r="E234" s="49"/>
      <c r="F234" s="50" t="s">
        <v>521</v>
      </c>
      <c r="G234" s="50"/>
      <c r="H234" s="50" t="s">
        <v>817</v>
      </c>
      <c r="I234" s="50" t="s">
        <v>818</v>
      </c>
      <c r="J234" s="50"/>
      <c r="K234" s="50"/>
      <c r="L234" s="50"/>
      <c r="M234" s="50"/>
    </row>
    <row r="235" ht="27.95" customHeight="1" spans="1:13">
      <c r="A235" s="50"/>
      <c r="B235" s="50"/>
      <c r="C235" s="51"/>
      <c r="D235" s="50"/>
      <c r="E235" s="49"/>
      <c r="F235" s="50" t="s">
        <v>516</v>
      </c>
      <c r="G235" s="50"/>
      <c r="H235" s="50" t="s">
        <v>819</v>
      </c>
      <c r="I235" s="50" t="s">
        <v>820</v>
      </c>
      <c r="J235" s="50"/>
      <c r="K235" s="50"/>
      <c r="L235" s="50"/>
      <c r="M235" s="50"/>
    </row>
    <row r="236" ht="27.95" customHeight="1" spans="1:13">
      <c r="A236" s="50"/>
      <c r="B236" s="50"/>
      <c r="C236" s="51"/>
      <c r="D236" s="50"/>
      <c r="E236" s="49"/>
      <c r="F236" s="50" t="s">
        <v>525</v>
      </c>
      <c r="G236" s="50"/>
      <c r="H236" s="50" t="s">
        <v>575</v>
      </c>
      <c r="I236" s="50" t="s">
        <v>821</v>
      </c>
      <c r="J236" s="50"/>
      <c r="K236" s="50"/>
      <c r="L236" s="50"/>
      <c r="M236" s="50"/>
    </row>
    <row r="237" ht="27.95" customHeight="1" spans="1:13">
      <c r="A237" s="50"/>
      <c r="B237" s="50"/>
      <c r="C237" s="51"/>
      <c r="D237" s="50"/>
      <c r="E237" s="49" t="s">
        <v>527</v>
      </c>
      <c r="F237" s="50" t="s">
        <v>528</v>
      </c>
      <c r="G237" s="50"/>
      <c r="H237" s="50" t="s">
        <v>822</v>
      </c>
      <c r="I237" s="50" t="s">
        <v>823</v>
      </c>
      <c r="J237" s="50"/>
      <c r="K237" s="50"/>
      <c r="L237" s="50"/>
      <c r="M237" s="50"/>
    </row>
  </sheetData>
  <mergeCells count="186">
    <mergeCell ref="C2:M2"/>
    <mergeCell ref="A3:K3"/>
    <mergeCell ref="L3:M3"/>
    <mergeCell ref="E4:M4"/>
    <mergeCell ref="A4:A5"/>
    <mergeCell ref="A8:A13"/>
    <mergeCell ref="A15:A20"/>
    <mergeCell ref="A21:A30"/>
    <mergeCell ref="A31:A36"/>
    <mergeCell ref="A37:A46"/>
    <mergeCell ref="A47:A52"/>
    <mergeCell ref="A53:A58"/>
    <mergeCell ref="A59:A64"/>
    <mergeCell ref="A65:A74"/>
    <mergeCell ref="A75:A80"/>
    <mergeCell ref="A81:A86"/>
    <mergeCell ref="A87:A92"/>
    <mergeCell ref="A93:A94"/>
    <mergeCell ref="A95:A100"/>
    <mergeCell ref="A101:A106"/>
    <mergeCell ref="A107:A116"/>
    <mergeCell ref="A117:A122"/>
    <mergeCell ref="A123:A128"/>
    <mergeCell ref="A129:A134"/>
    <mergeCell ref="A136:A145"/>
    <mergeCell ref="A146:A151"/>
    <mergeCell ref="A152:A161"/>
    <mergeCell ref="A162:A171"/>
    <mergeCell ref="A172:A181"/>
    <mergeCell ref="A182:A187"/>
    <mergeCell ref="A189:A194"/>
    <mergeCell ref="A196:A200"/>
    <mergeCell ref="A201:A205"/>
    <mergeCell ref="A206:A210"/>
    <mergeCell ref="A211:A215"/>
    <mergeCell ref="A217:A221"/>
    <mergeCell ref="A222:A226"/>
    <mergeCell ref="A227:A232"/>
    <mergeCell ref="A233:A237"/>
    <mergeCell ref="B4:B5"/>
    <mergeCell ref="B8:B13"/>
    <mergeCell ref="B15:B20"/>
    <mergeCell ref="B21:B30"/>
    <mergeCell ref="B31:B36"/>
    <mergeCell ref="B37:B46"/>
    <mergeCell ref="B47:B52"/>
    <mergeCell ref="B53:B58"/>
    <mergeCell ref="B59:B64"/>
    <mergeCell ref="B65:B74"/>
    <mergeCell ref="B75:B80"/>
    <mergeCell ref="B81:B86"/>
    <mergeCell ref="B87:B92"/>
    <mergeCell ref="B93:B94"/>
    <mergeCell ref="B95:B100"/>
    <mergeCell ref="B101:B106"/>
    <mergeCell ref="B107:B116"/>
    <mergeCell ref="B117:B122"/>
    <mergeCell ref="B123:B128"/>
    <mergeCell ref="B129:B134"/>
    <mergeCell ref="B136:B145"/>
    <mergeCell ref="B146:B151"/>
    <mergeCell ref="B152:B161"/>
    <mergeCell ref="B162:B171"/>
    <mergeCell ref="B172:B181"/>
    <mergeCell ref="B182:B187"/>
    <mergeCell ref="B189:B194"/>
    <mergeCell ref="B196:B200"/>
    <mergeCell ref="B201:B205"/>
    <mergeCell ref="B206:B210"/>
    <mergeCell ref="B211:B215"/>
    <mergeCell ref="B217:B221"/>
    <mergeCell ref="B222:B226"/>
    <mergeCell ref="B227:B232"/>
    <mergeCell ref="B233:B237"/>
    <mergeCell ref="C4:C5"/>
    <mergeCell ref="C8:C13"/>
    <mergeCell ref="C15:C20"/>
    <mergeCell ref="C21:C30"/>
    <mergeCell ref="C31:C36"/>
    <mergeCell ref="C37:C46"/>
    <mergeCell ref="C47:C52"/>
    <mergeCell ref="C53:C58"/>
    <mergeCell ref="C59:C64"/>
    <mergeCell ref="C65:C74"/>
    <mergeCell ref="C75:C80"/>
    <mergeCell ref="C81:C86"/>
    <mergeCell ref="C87:C92"/>
    <mergeCell ref="C93:C94"/>
    <mergeCell ref="C95:C100"/>
    <mergeCell ref="C101:C106"/>
    <mergeCell ref="C107:C116"/>
    <mergeCell ref="C117:C122"/>
    <mergeCell ref="C123:C128"/>
    <mergeCell ref="C129:C134"/>
    <mergeCell ref="C136:C145"/>
    <mergeCell ref="C146:C151"/>
    <mergeCell ref="C152:C161"/>
    <mergeCell ref="C162:C171"/>
    <mergeCell ref="C172:C181"/>
    <mergeCell ref="C182:C187"/>
    <mergeCell ref="C189:C194"/>
    <mergeCell ref="C196:C200"/>
    <mergeCell ref="C201:C205"/>
    <mergeCell ref="C206:C210"/>
    <mergeCell ref="C211:C215"/>
    <mergeCell ref="C217:C221"/>
    <mergeCell ref="C222:C226"/>
    <mergeCell ref="C227:C232"/>
    <mergeCell ref="C233:C237"/>
    <mergeCell ref="D4:D5"/>
    <mergeCell ref="D8:D13"/>
    <mergeCell ref="D15:D20"/>
    <mergeCell ref="D21:D30"/>
    <mergeCell ref="D31:D36"/>
    <mergeCell ref="D37:D46"/>
    <mergeCell ref="D47:D52"/>
    <mergeCell ref="D53:D58"/>
    <mergeCell ref="D59:D64"/>
    <mergeCell ref="D65:D74"/>
    <mergeCell ref="D75:D80"/>
    <mergeCell ref="D81:D86"/>
    <mergeCell ref="D87:D92"/>
    <mergeCell ref="D93:D94"/>
    <mergeCell ref="D95:D100"/>
    <mergeCell ref="D101:D106"/>
    <mergeCell ref="D107:D116"/>
    <mergeCell ref="D117:D122"/>
    <mergeCell ref="D123:D128"/>
    <mergeCell ref="D129:D134"/>
    <mergeCell ref="D136:D145"/>
    <mergeCell ref="D146:D151"/>
    <mergeCell ref="D152:D161"/>
    <mergeCell ref="D162:D171"/>
    <mergeCell ref="D172:D181"/>
    <mergeCell ref="D182:D187"/>
    <mergeCell ref="D189:D194"/>
    <mergeCell ref="D196:D200"/>
    <mergeCell ref="D201:D205"/>
    <mergeCell ref="D206:D210"/>
    <mergeCell ref="D211:D215"/>
    <mergeCell ref="D217:D221"/>
    <mergeCell ref="D222:D226"/>
    <mergeCell ref="D227:D232"/>
    <mergeCell ref="D233:D237"/>
    <mergeCell ref="E9:E12"/>
    <mergeCell ref="E15:E18"/>
    <mergeCell ref="E21:E26"/>
    <mergeCell ref="E27:E29"/>
    <mergeCell ref="E33:E36"/>
    <mergeCell ref="E37:E42"/>
    <mergeCell ref="E44:E46"/>
    <mergeCell ref="E47:E50"/>
    <mergeCell ref="E54:E57"/>
    <mergeCell ref="E60:E63"/>
    <mergeCell ref="E65:E70"/>
    <mergeCell ref="E71:E73"/>
    <mergeCell ref="E75:E78"/>
    <mergeCell ref="E81:E84"/>
    <mergeCell ref="E87:E90"/>
    <mergeCell ref="E93:E94"/>
    <mergeCell ref="E96:E99"/>
    <mergeCell ref="E102:E105"/>
    <mergeCell ref="E107:E112"/>
    <mergeCell ref="E113:E115"/>
    <mergeCell ref="E118:E121"/>
    <mergeCell ref="E124:E127"/>
    <mergeCell ref="E129:E132"/>
    <mergeCell ref="E136:E141"/>
    <mergeCell ref="E142:E144"/>
    <mergeCell ref="E148:E150"/>
    <mergeCell ref="E152:E157"/>
    <mergeCell ref="E158:E160"/>
    <mergeCell ref="E163:E168"/>
    <mergeCell ref="E169:E171"/>
    <mergeCell ref="E172:E174"/>
    <mergeCell ref="E175:E180"/>
    <mergeCell ref="E182:E185"/>
    <mergeCell ref="E189:E191"/>
    <mergeCell ref="E196:E199"/>
    <mergeCell ref="E201:E204"/>
    <mergeCell ref="E206:E209"/>
    <mergeCell ref="E212:E215"/>
    <mergeCell ref="E217:E220"/>
    <mergeCell ref="E222:E225"/>
    <mergeCell ref="E228:E230"/>
    <mergeCell ref="E233:E236"/>
  </mergeCells>
  <printOptions horizontalCentered="1"/>
  <pageMargins left="0.0780000016093254" right="0.0780000016093254" top="0.0780000016093254" bottom="0.0780000016093254" header="0" footer="0"/>
  <pageSetup paperSize="9" scale="75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abSelected="1" topLeftCell="A21" workbookViewId="0">
      <selection activeCell="L20" sqref="L20"/>
    </sheetView>
  </sheetViews>
  <sheetFormatPr defaultColWidth="10" defaultRowHeight="14.4"/>
  <cols>
    <col min="1" max="1" width="6.25" customWidth="1"/>
    <col min="2" max="2" width="13.3796296296296" customWidth="1"/>
    <col min="3" max="3" width="8.37962962962963" customWidth="1"/>
    <col min="4" max="4" width="10.5" customWidth="1"/>
    <col min="5" max="6" width="9.75" customWidth="1"/>
    <col min="7" max="7" width="9.87962962962963" customWidth="1"/>
    <col min="8" max="9" width="8.25" customWidth="1"/>
    <col min="10" max="10" width="31.5" customWidth="1"/>
    <col min="11" max="11" width="7" customWidth="1"/>
    <col min="12" max="12" width="14.75" customWidth="1"/>
    <col min="13" max="13" width="22.5" customWidth="1"/>
    <col min="14" max="16" width="9.75" customWidth="1"/>
    <col min="17" max="17" width="16.75" customWidth="1"/>
    <col min="18" max="18" width="15.75" customWidth="1"/>
    <col min="19" max="19" width="9.75" customWidth="1"/>
  </cols>
  <sheetData>
    <row r="1" ht="16.35" customHeight="1" spans="18:18">
      <c r="R1" s="40" t="s">
        <v>824</v>
      </c>
    </row>
    <row r="2" ht="42.2" customHeight="1" spans="1:18">
      <c r="A2" s="3" t="s">
        <v>825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3.25" customHeight="1" spans="1:18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1" t="s">
        <v>97</v>
      </c>
      <c r="R3" s="41"/>
    </row>
    <row r="4" ht="21.6" customHeight="1" spans="1:18">
      <c r="A4" s="5" t="s">
        <v>415</v>
      </c>
      <c r="B4" s="5" t="s">
        <v>416</v>
      </c>
      <c r="C4" s="5" t="s">
        <v>826</v>
      </c>
      <c r="D4" s="5"/>
      <c r="E4" s="5"/>
      <c r="F4" s="5"/>
      <c r="G4" s="5"/>
      <c r="H4" s="5"/>
      <c r="I4" s="5"/>
      <c r="J4" s="5" t="s">
        <v>827</v>
      </c>
      <c r="K4" s="5" t="s">
        <v>828</v>
      </c>
      <c r="L4" s="5"/>
      <c r="M4" s="5"/>
      <c r="N4" s="5"/>
      <c r="O4" s="5"/>
      <c r="P4" s="5"/>
      <c r="Q4" s="5"/>
      <c r="R4" s="5"/>
    </row>
    <row r="5" ht="23.25" customHeight="1" spans="1:18">
      <c r="A5" s="5"/>
      <c r="B5" s="5"/>
      <c r="C5" s="5" t="s">
        <v>488</v>
      </c>
      <c r="D5" s="5" t="s">
        <v>829</v>
      </c>
      <c r="E5" s="5"/>
      <c r="F5" s="5"/>
      <c r="G5" s="5"/>
      <c r="H5" s="5" t="s">
        <v>830</v>
      </c>
      <c r="I5" s="5"/>
      <c r="J5" s="5"/>
      <c r="K5" s="5"/>
      <c r="L5" s="5"/>
      <c r="M5" s="5"/>
      <c r="N5" s="5"/>
      <c r="O5" s="5"/>
      <c r="P5" s="5"/>
      <c r="Q5" s="5"/>
      <c r="R5" s="5"/>
    </row>
    <row r="6" ht="31.15" customHeight="1" spans="1:18">
      <c r="A6" s="5"/>
      <c r="B6" s="5"/>
      <c r="C6" s="5"/>
      <c r="D6" s="5" t="s">
        <v>204</v>
      </c>
      <c r="E6" s="5" t="s">
        <v>831</v>
      </c>
      <c r="F6" s="5" t="s">
        <v>208</v>
      </c>
      <c r="G6" s="5" t="s">
        <v>832</v>
      </c>
      <c r="H6" s="5" t="s">
        <v>234</v>
      </c>
      <c r="I6" s="5" t="s">
        <v>235</v>
      </c>
      <c r="J6" s="12"/>
      <c r="K6" s="5" t="s">
        <v>491</v>
      </c>
      <c r="L6" s="5" t="s">
        <v>492</v>
      </c>
      <c r="M6" s="5" t="s">
        <v>493</v>
      </c>
      <c r="N6" s="5" t="s">
        <v>498</v>
      </c>
      <c r="O6" s="5" t="s">
        <v>494</v>
      </c>
      <c r="P6" s="5" t="s">
        <v>833</v>
      </c>
      <c r="Q6" s="5" t="s">
        <v>834</v>
      </c>
      <c r="R6" s="5" t="s">
        <v>499</v>
      </c>
    </row>
    <row r="7" ht="36.95" customHeight="1" spans="1:18">
      <c r="A7" s="6" t="s">
        <v>501</v>
      </c>
      <c r="B7" s="6" t="s">
        <v>3</v>
      </c>
      <c r="C7" s="7">
        <v>8319.750578</v>
      </c>
      <c r="D7" s="7">
        <v>8319.750578</v>
      </c>
      <c r="E7" s="7"/>
      <c r="F7" s="7"/>
      <c r="G7" s="7"/>
      <c r="H7" s="7">
        <v>840.107878</v>
      </c>
      <c r="I7" s="13">
        <v>7479.6427</v>
      </c>
      <c r="J7" s="14" t="s">
        <v>835</v>
      </c>
      <c r="K7" s="15" t="s">
        <v>511</v>
      </c>
      <c r="L7" s="16" t="s">
        <v>836</v>
      </c>
      <c r="M7" s="16" t="s">
        <v>837</v>
      </c>
      <c r="N7" s="16" t="s">
        <v>515</v>
      </c>
      <c r="O7" s="16" t="s">
        <v>838</v>
      </c>
      <c r="P7" s="16" t="s">
        <v>584</v>
      </c>
      <c r="Q7" s="16" t="s">
        <v>837</v>
      </c>
      <c r="R7" s="16"/>
    </row>
    <row r="8" ht="22.35" customHeight="1" spans="1:18">
      <c r="A8" s="6"/>
      <c r="B8" s="6"/>
      <c r="C8" s="7"/>
      <c r="D8" s="7"/>
      <c r="E8" s="7"/>
      <c r="F8" s="7"/>
      <c r="G8" s="7"/>
      <c r="H8" s="7"/>
      <c r="I8" s="13"/>
      <c r="J8" s="17"/>
      <c r="K8" s="15"/>
      <c r="L8" s="16" t="s">
        <v>839</v>
      </c>
      <c r="M8" s="16" t="s">
        <v>840</v>
      </c>
      <c r="N8" s="16" t="s">
        <v>840</v>
      </c>
      <c r="O8" s="16" t="s">
        <v>840</v>
      </c>
      <c r="P8" s="16" t="s">
        <v>681</v>
      </c>
      <c r="Q8" s="16" t="s">
        <v>841</v>
      </c>
      <c r="R8" s="16"/>
    </row>
    <row r="9" ht="41.1" customHeight="1" spans="1:18">
      <c r="A9" s="6"/>
      <c r="B9" s="6"/>
      <c r="C9" s="7"/>
      <c r="D9" s="7"/>
      <c r="E9" s="7"/>
      <c r="F9" s="7"/>
      <c r="G9" s="7"/>
      <c r="H9" s="7"/>
      <c r="I9" s="13"/>
      <c r="J9" s="17"/>
      <c r="K9" s="15" t="s">
        <v>504</v>
      </c>
      <c r="L9" s="16" t="s">
        <v>842</v>
      </c>
      <c r="M9" s="18" t="s">
        <v>843</v>
      </c>
      <c r="N9" s="18" t="s">
        <v>844</v>
      </c>
      <c r="O9" s="16" t="s">
        <v>845</v>
      </c>
      <c r="P9" s="16" t="s">
        <v>681</v>
      </c>
      <c r="Q9" s="18" t="s">
        <v>846</v>
      </c>
      <c r="R9" s="16"/>
    </row>
    <row r="10" ht="33" customHeight="1" spans="1:18">
      <c r="A10" s="6"/>
      <c r="B10" s="6"/>
      <c r="C10" s="7"/>
      <c r="D10" s="7"/>
      <c r="E10" s="7"/>
      <c r="F10" s="7"/>
      <c r="G10" s="7"/>
      <c r="H10" s="7"/>
      <c r="I10" s="13"/>
      <c r="J10" s="19"/>
      <c r="K10" s="15"/>
      <c r="L10" s="16" t="s">
        <v>847</v>
      </c>
      <c r="M10" s="18">
        <v>1</v>
      </c>
      <c r="N10" s="18" t="s">
        <v>844</v>
      </c>
      <c r="O10" s="18">
        <v>1</v>
      </c>
      <c r="P10" s="18">
        <v>1</v>
      </c>
      <c r="Q10" s="18">
        <v>1</v>
      </c>
      <c r="R10" s="18"/>
    </row>
    <row r="11" s="1" customFormat="1" ht="19.8" customHeight="1" spans="1:18">
      <c r="A11" s="8" t="s">
        <v>664</v>
      </c>
      <c r="B11" s="8" t="s">
        <v>665</v>
      </c>
      <c r="C11" s="9">
        <v>4263.524618</v>
      </c>
      <c r="D11" s="9">
        <v>4263.524618</v>
      </c>
      <c r="E11" s="9"/>
      <c r="F11" s="9"/>
      <c r="G11" s="9"/>
      <c r="H11" s="9">
        <v>3523.024618</v>
      </c>
      <c r="I11" s="20">
        <v>740.5</v>
      </c>
      <c r="J11" s="21" t="s">
        <v>848</v>
      </c>
      <c r="K11" s="22" t="s">
        <v>511</v>
      </c>
      <c r="L11" s="23" t="s">
        <v>836</v>
      </c>
      <c r="M11" s="23" t="s">
        <v>849</v>
      </c>
      <c r="N11" s="23" t="s">
        <v>515</v>
      </c>
      <c r="O11" s="23" t="s">
        <v>850</v>
      </c>
      <c r="P11" s="23" t="s">
        <v>681</v>
      </c>
      <c r="Q11" s="23" t="s">
        <v>850</v>
      </c>
      <c r="R11" s="23"/>
    </row>
    <row r="12" s="1" customFormat="1" ht="27" customHeight="1" spans="1:18">
      <c r="A12" s="8"/>
      <c r="B12" s="8"/>
      <c r="C12" s="9"/>
      <c r="D12" s="9"/>
      <c r="E12" s="9"/>
      <c r="F12" s="9"/>
      <c r="G12" s="9"/>
      <c r="H12" s="9"/>
      <c r="I12" s="20"/>
      <c r="J12" s="21"/>
      <c r="K12" s="22"/>
      <c r="L12" s="23" t="s">
        <v>839</v>
      </c>
      <c r="M12" s="23" t="s">
        <v>851</v>
      </c>
      <c r="N12" s="23" t="s">
        <v>515</v>
      </c>
      <c r="O12" s="24">
        <v>5</v>
      </c>
      <c r="P12" s="23" t="s">
        <v>731</v>
      </c>
      <c r="Q12" s="23" t="s">
        <v>852</v>
      </c>
      <c r="R12" s="23"/>
    </row>
    <row r="13" s="1" customFormat="1" ht="42" customHeight="1" spans="1:18">
      <c r="A13" s="8"/>
      <c r="B13" s="8"/>
      <c r="C13" s="9"/>
      <c r="D13" s="9"/>
      <c r="E13" s="9"/>
      <c r="F13" s="9"/>
      <c r="G13" s="9"/>
      <c r="H13" s="9"/>
      <c r="I13" s="20"/>
      <c r="J13" s="21"/>
      <c r="K13" s="22" t="s">
        <v>504</v>
      </c>
      <c r="L13" s="23" t="s">
        <v>842</v>
      </c>
      <c r="M13" s="23" t="s">
        <v>853</v>
      </c>
      <c r="N13" s="23" t="s">
        <v>515</v>
      </c>
      <c r="O13" s="25" t="s">
        <v>734</v>
      </c>
      <c r="P13" s="26" t="s">
        <v>681</v>
      </c>
      <c r="Q13" s="25" t="s">
        <v>854</v>
      </c>
      <c r="R13" s="23"/>
    </row>
    <row r="14" s="1" customFormat="1" ht="29" customHeight="1" spans="1:18">
      <c r="A14" s="8"/>
      <c r="B14" s="8"/>
      <c r="C14" s="9"/>
      <c r="D14" s="9"/>
      <c r="E14" s="9"/>
      <c r="F14" s="9"/>
      <c r="G14" s="9"/>
      <c r="H14" s="9"/>
      <c r="I14" s="20"/>
      <c r="J14" s="21"/>
      <c r="K14" s="22"/>
      <c r="L14" s="23" t="s">
        <v>847</v>
      </c>
      <c r="M14" s="23" t="s">
        <v>732</v>
      </c>
      <c r="N14" s="23" t="s">
        <v>676</v>
      </c>
      <c r="O14" s="27">
        <v>1</v>
      </c>
      <c r="P14" s="23" t="s">
        <v>509</v>
      </c>
      <c r="Q14" s="23" t="s">
        <v>732</v>
      </c>
      <c r="R14" s="23"/>
    </row>
    <row r="15" s="2" customFormat="1" ht="19.9" customHeight="1" spans="1:18">
      <c r="A15" s="6" t="s">
        <v>724</v>
      </c>
      <c r="B15" s="6" t="s">
        <v>725</v>
      </c>
      <c r="C15" s="7">
        <v>87.09908</v>
      </c>
      <c r="D15" s="7">
        <v>87.09908</v>
      </c>
      <c r="E15" s="7"/>
      <c r="F15" s="7"/>
      <c r="G15" s="7"/>
      <c r="H15" s="7">
        <v>77.09908</v>
      </c>
      <c r="I15" s="7">
        <v>10</v>
      </c>
      <c r="J15" s="28" t="s">
        <v>855</v>
      </c>
      <c r="K15" s="16" t="s">
        <v>511</v>
      </c>
      <c r="L15" s="16" t="s">
        <v>836</v>
      </c>
      <c r="M15" s="16" t="s">
        <v>856</v>
      </c>
      <c r="N15" s="16" t="s">
        <v>510</v>
      </c>
      <c r="O15" s="16" t="s">
        <v>728</v>
      </c>
      <c r="P15" s="16" t="s">
        <v>681</v>
      </c>
      <c r="Q15" s="16" t="s">
        <v>857</v>
      </c>
      <c r="R15" s="16"/>
    </row>
    <row r="16" s="2" customFormat="1" ht="22.35" customHeight="1" spans="1:18">
      <c r="A16" s="6"/>
      <c r="B16" s="6"/>
      <c r="C16" s="7"/>
      <c r="D16" s="7"/>
      <c r="E16" s="7"/>
      <c r="F16" s="7"/>
      <c r="G16" s="7"/>
      <c r="H16" s="7"/>
      <c r="I16" s="7"/>
      <c r="J16" s="6"/>
      <c r="K16" s="16"/>
      <c r="L16" s="16" t="s">
        <v>839</v>
      </c>
      <c r="M16" s="16" t="s">
        <v>729</v>
      </c>
      <c r="N16" s="16" t="s">
        <v>515</v>
      </c>
      <c r="O16" s="16">
        <v>25</v>
      </c>
      <c r="P16" s="16" t="s">
        <v>731</v>
      </c>
      <c r="Q16" s="16" t="s">
        <v>858</v>
      </c>
      <c r="R16" s="16"/>
    </row>
    <row r="17" s="2" customFormat="1" ht="27" customHeight="1" spans="1:18">
      <c r="A17" s="6"/>
      <c r="B17" s="6"/>
      <c r="C17" s="7"/>
      <c r="D17" s="7"/>
      <c r="E17" s="7"/>
      <c r="F17" s="7"/>
      <c r="G17" s="7"/>
      <c r="H17" s="7"/>
      <c r="I17" s="7"/>
      <c r="J17" s="6"/>
      <c r="K17" s="16" t="s">
        <v>504</v>
      </c>
      <c r="L17" s="16" t="s">
        <v>842</v>
      </c>
      <c r="M17" s="16" t="s">
        <v>733</v>
      </c>
      <c r="N17" s="16" t="s">
        <v>510</v>
      </c>
      <c r="O17" s="16" t="s">
        <v>734</v>
      </c>
      <c r="P17" s="16" t="s">
        <v>681</v>
      </c>
      <c r="Q17" s="16" t="s">
        <v>733</v>
      </c>
      <c r="R17" s="16"/>
    </row>
    <row r="18" s="2" customFormat="1" ht="30" customHeight="1" spans="1:18">
      <c r="A18" s="6"/>
      <c r="B18" s="6"/>
      <c r="C18" s="7"/>
      <c r="D18" s="7"/>
      <c r="E18" s="7"/>
      <c r="F18" s="7"/>
      <c r="G18" s="7"/>
      <c r="H18" s="7"/>
      <c r="I18" s="7"/>
      <c r="J18" s="6"/>
      <c r="K18" s="16"/>
      <c r="L18" s="16" t="s">
        <v>847</v>
      </c>
      <c r="M18" s="16" t="s">
        <v>732</v>
      </c>
      <c r="N18" s="16" t="s">
        <v>515</v>
      </c>
      <c r="O18" s="16">
        <v>100</v>
      </c>
      <c r="P18" s="16" t="s">
        <v>509</v>
      </c>
      <c r="Q18" s="16" t="s">
        <v>732</v>
      </c>
      <c r="R18" s="16"/>
    </row>
    <row r="19" customFormat="1" ht="46" customHeight="1" spans="1:18">
      <c r="A19" s="10" t="s">
        <v>737</v>
      </c>
      <c r="B19" s="10" t="s">
        <v>738</v>
      </c>
      <c r="C19" s="11">
        <v>175.571558</v>
      </c>
      <c r="D19" s="11">
        <v>175.571558</v>
      </c>
      <c r="E19" s="11"/>
      <c r="F19" s="11"/>
      <c r="G19" s="11"/>
      <c r="H19" s="11">
        <v>139.771558</v>
      </c>
      <c r="I19" s="11">
        <v>35.8</v>
      </c>
      <c r="J19" s="29" t="s">
        <v>859</v>
      </c>
      <c r="K19" s="30" t="s">
        <v>511</v>
      </c>
      <c r="L19" s="30" t="s">
        <v>836</v>
      </c>
      <c r="M19" s="31" t="s">
        <v>860</v>
      </c>
      <c r="N19" s="30" t="s">
        <v>510</v>
      </c>
      <c r="O19" s="32" t="s">
        <v>861</v>
      </c>
      <c r="P19" s="30" t="s">
        <v>520</v>
      </c>
      <c r="Q19" s="30" t="s">
        <v>862</v>
      </c>
      <c r="R19" s="30"/>
    </row>
    <row r="20" customFormat="1" ht="123" customHeight="1" spans="1:18">
      <c r="A20" s="10"/>
      <c r="B20" s="10"/>
      <c r="C20" s="11"/>
      <c r="D20" s="11"/>
      <c r="E20" s="11"/>
      <c r="F20" s="11"/>
      <c r="G20" s="11"/>
      <c r="H20" s="11"/>
      <c r="I20" s="11"/>
      <c r="J20" s="29"/>
      <c r="K20" s="30"/>
      <c r="L20" s="30" t="s">
        <v>839</v>
      </c>
      <c r="M20" s="33" t="s">
        <v>863</v>
      </c>
      <c r="N20" s="30" t="s">
        <v>515</v>
      </c>
      <c r="O20" s="34" t="s">
        <v>864</v>
      </c>
      <c r="P20" s="30" t="s">
        <v>584</v>
      </c>
      <c r="Q20" s="30" t="s">
        <v>865</v>
      </c>
      <c r="R20" s="30"/>
    </row>
    <row r="21" customFormat="1" ht="141" customHeight="1" spans="1:18">
      <c r="A21" s="10"/>
      <c r="B21" s="10"/>
      <c r="C21" s="11"/>
      <c r="D21" s="11"/>
      <c r="E21" s="11"/>
      <c r="F21" s="11"/>
      <c r="G21" s="11"/>
      <c r="H21" s="11"/>
      <c r="I21" s="11"/>
      <c r="J21" s="29"/>
      <c r="K21" s="30" t="s">
        <v>504</v>
      </c>
      <c r="L21" s="30" t="s">
        <v>842</v>
      </c>
      <c r="M21" s="35" t="s">
        <v>866</v>
      </c>
      <c r="N21" s="36" t="s">
        <v>510</v>
      </c>
      <c r="O21" s="30" t="s">
        <v>867</v>
      </c>
      <c r="P21" s="30" t="s">
        <v>681</v>
      </c>
      <c r="Q21" s="30" t="s">
        <v>868</v>
      </c>
      <c r="R21" s="30"/>
    </row>
    <row r="22" customFormat="1" ht="81" customHeight="1" spans="1:18">
      <c r="A22" s="10"/>
      <c r="B22" s="10"/>
      <c r="C22" s="11"/>
      <c r="D22" s="11"/>
      <c r="E22" s="11"/>
      <c r="F22" s="11"/>
      <c r="G22" s="11"/>
      <c r="H22" s="11"/>
      <c r="I22" s="11"/>
      <c r="J22" s="29"/>
      <c r="K22" s="30"/>
      <c r="L22" s="30" t="s">
        <v>847</v>
      </c>
      <c r="M22" s="30" t="s">
        <v>732</v>
      </c>
      <c r="N22" s="30" t="s">
        <v>515</v>
      </c>
      <c r="O22" s="36">
        <v>100</v>
      </c>
      <c r="P22" s="37" t="s">
        <v>509</v>
      </c>
      <c r="Q22" s="30" t="s">
        <v>732</v>
      </c>
      <c r="R22" s="30"/>
    </row>
    <row r="23" s="2" customFormat="1" ht="40" customHeight="1" spans="1:18">
      <c r="A23" s="6" t="s">
        <v>783</v>
      </c>
      <c r="B23" s="6" t="s">
        <v>784</v>
      </c>
      <c r="C23" s="7">
        <v>659.401738</v>
      </c>
      <c r="D23" s="7">
        <v>659.401738</v>
      </c>
      <c r="E23" s="7"/>
      <c r="F23" s="7"/>
      <c r="G23" s="7"/>
      <c r="H23" s="7">
        <v>586.901738</v>
      </c>
      <c r="I23" s="7">
        <v>72.5</v>
      </c>
      <c r="J23" s="6" t="s">
        <v>869</v>
      </c>
      <c r="K23" s="16" t="s">
        <v>511</v>
      </c>
      <c r="L23" s="16" t="s">
        <v>836</v>
      </c>
      <c r="M23" s="16" t="s">
        <v>870</v>
      </c>
      <c r="N23" s="16" t="s">
        <v>844</v>
      </c>
      <c r="O23" s="16" t="s">
        <v>871</v>
      </c>
      <c r="P23" s="16" t="s">
        <v>520</v>
      </c>
      <c r="Q23" s="16" t="s">
        <v>872</v>
      </c>
      <c r="R23" s="16"/>
    </row>
    <row r="24" s="2" customFormat="1" ht="102" customHeight="1" spans="1:18">
      <c r="A24" s="6"/>
      <c r="B24" s="6"/>
      <c r="C24" s="7"/>
      <c r="D24" s="7"/>
      <c r="E24" s="7"/>
      <c r="F24" s="7"/>
      <c r="G24" s="7"/>
      <c r="H24" s="7"/>
      <c r="I24" s="7"/>
      <c r="J24" s="6"/>
      <c r="K24" s="16"/>
      <c r="L24" s="16" t="s">
        <v>839</v>
      </c>
      <c r="M24" s="16" t="s">
        <v>873</v>
      </c>
      <c r="N24" s="16" t="s">
        <v>515</v>
      </c>
      <c r="O24" s="16" t="s">
        <v>874</v>
      </c>
      <c r="P24" s="16" t="s">
        <v>875</v>
      </c>
      <c r="Q24" s="16" t="s">
        <v>876</v>
      </c>
      <c r="R24" s="16"/>
    </row>
    <row r="25" s="1" customFormat="1" ht="67" customHeight="1" spans="1:18">
      <c r="A25" s="8"/>
      <c r="B25" s="8"/>
      <c r="C25" s="9"/>
      <c r="D25" s="9"/>
      <c r="E25" s="9"/>
      <c r="F25" s="9"/>
      <c r="G25" s="9"/>
      <c r="H25" s="9"/>
      <c r="I25" s="20"/>
      <c r="J25" s="38"/>
      <c r="K25" s="22" t="s">
        <v>504</v>
      </c>
      <c r="L25" s="23" t="s">
        <v>842</v>
      </c>
      <c r="M25" s="23" t="s">
        <v>877</v>
      </c>
      <c r="N25" s="23" t="s">
        <v>844</v>
      </c>
      <c r="O25" s="23"/>
      <c r="P25" s="23" t="s">
        <v>681</v>
      </c>
      <c r="Q25" s="23"/>
      <c r="R25" s="23"/>
    </row>
    <row r="26" s="1" customFormat="1" ht="21.6" customHeight="1" spans="1:18">
      <c r="A26" s="8"/>
      <c r="B26" s="8"/>
      <c r="C26" s="9"/>
      <c r="D26" s="9"/>
      <c r="E26" s="9"/>
      <c r="F26" s="9"/>
      <c r="G26" s="9"/>
      <c r="H26" s="9"/>
      <c r="I26" s="20"/>
      <c r="J26" s="39"/>
      <c r="K26" s="22"/>
      <c r="L26" s="23" t="s">
        <v>847</v>
      </c>
      <c r="M26" s="23" t="s">
        <v>732</v>
      </c>
      <c r="N26" s="23" t="s">
        <v>515</v>
      </c>
      <c r="O26" s="27">
        <v>1</v>
      </c>
      <c r="P26" s="23" t="s">
        <v>509</v>
      </c>
      <c r="Q26" s="23"/>
      <c r="R26" s="23"/>
    </row>
  </sheetData>
  <mergeCells count="70">
    <mergeCell ref="A2:R2"/>
    <mergeCell ref="A3:P3"/>
    <mergeCell ref="Q3:R3"/>
    <mergeCell ref="C4:I4"/>
    <mergeCell ref="D5:G5"/>
    <mergeCell ref="H5:I5"/>
    <mergeCell ref="A4:A6"/>
    <mergeCell ref="A7:A10"/>
    <mergeCell ref="A11:A14"/>
    <mergeCell ref="A15:A18"/>
    <mergeCell ref="A19:A22"/>
    <mergeCell ref="A23:A26"/>
    <mergeCell ref="B4:B6"/>
    <mergeCell ref="B7:B10"/>
    <mergeCell ref="B11:B14"/>
    <mergeCell ref="B15:B18"/>
    <mergeCell ref="B19:B22"/>
    <mergeCell ref="B23:B26"/>
    <mergeCell ref="C5:C6"/>
    <mergeCell ref="C7:C10"/>
    <mergeCell ref="C11:C14"/>
    <mergeCell ref="C15:C18"/>
    <mergeCell ref="C19:C22"/>
    <mergeCell ref="C23:C26"/>
    <mergeCell ref="D7:D10"/>
    <mergeCell ref="D11:D14"/>
    <mergeCell ref="D15:D18"/>
    <mergeCell ref="D19:D22"/>
    <mergeCell ref="D23:D26"/>
    <mergeCell ref="E7:E10"/>
    <mergeCell ref="E11:E14"/>
    <mergeCell ref="E15:E18"/>
    <mergeCell ref="E19:E22"/>
    <mergeCell ref="E23:E26"/>
    <mergeCell ref="F7:F10"/>
    <mergeCell ref="F11:F14"/>
    <mergeCell ref="F15:F18"/>
    <mergeCell ref="F19:F22"/>
    <mergeCell ref="F23:F26"/>
    <mergeCell ref="G7:G10"/>
    <mergeCell ref="G11:G14"/>
    <mergeCell ref="G15:G18"/>
    <mergeCell ref="G19:G22"/>
    <mergeCell ref="G23:G26"/>
    <mergeCell ref="H7:H10"/>
    <mergeCell ref="H11:H14"/>
    <mergeCell ref="H15:H18"/>
    <mergeCell ref="H19:H22"/>
    <mergeCell ref="H23:H26"/>
    <mergeCell ref="I7:I10"/>
    <mergeCell ref="I11:I14"/>
    <mergeCell ref="I15:I18"/>
    <mergeCell ref="I19:I22"/>
    <mergeCell ref="I23:I26"/>
    <mergeCell ref="J4:J6"/>
    <mergeCell ref="J7:J10"/>
    <mergeCell ref="J11:J14"/>
    <mergeCell ref="J15:J18"/>
    <mergeCell ref="J19:J22"/>
    <mergeCell ref="J23:J2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4:R5"/>
  </mergeCells>
  <printOptions horizontalCentered="1"/>
  <pageMargins left="0.0780000016093254" right="0.0780000016093254" top="0.0780000016093254" bottom="0.0780000016093254" header="0" footer="0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C4" sqref="C4"/>
    </sheetView>
  </sheetViews>
  <sheetFormatPr defaultColWidth="10" defaultRowHeight="14.4" outlineLevelCol="2"/>
  <cols>
    <col min="1" max="1" width="2" customWidth="1"/>
    <col min="2" max="2" width="20.8796296296296" customWidth="1"/>
    <col min="3" max="3" width="66.5" customWidth="1"/>
    <col min="4" max="4" width="9.75" customWidth="1"/>
  </cols>
  <sheetData>
    <row r="1" ht="32.85" customHeight="1" spans="1:3">
      <c r="A1" s="58"/>
      <c r="B1" s="115" t="s">
        <v>71</v>
      </c>
      <c r="C1" s="115"/>
    </row>
    <row r="2" ht="24.95" customHeight="1" spans="2:3">
      <c r="B2" s="115"/>
      <c r="C2" s="115"/>
    </row>
    <row r="3" ht="31.15" customHeight="1" spans="2:3">
      <c r="B3" s="116" t="s">
        <v>72</v>
      </c>
      <c r="C3" s="116"/>
    </row>
    <row r="4" ht="32.65" customHeight="1" spans="2:3">
      <c r="B4" s="117">
        <v>1</v>
      </c>
      <c r="C4" s="118" t="s">
        <v>73</v>
      </c>
    </row>
    <row r="5" ht="32.65" customHeight="1" spans="2:3">
      <c r="B5" s="117">
        <v>2</v>
      </c>
      <c r="C5" s="119" t="s">
        <v>74</v>
      </c>
    </row>
    <row r="6" ht="32.65" customHeight="1" spans="2:3">
      <c r="B6" s="117">
        <v>3</v>
      </c>
      <c r="C6" s="118" t="s">
        <v>75</v>
      </c>
    </row>
    <row r="7" ht="32.65" customHeight="1" spans="2:3">
      <c r="B7" s="117">
        <v>4</v>
      </c>
      <c r="C7" s="118" t="s">
        <v>76</v>
      </c>
    </row>
    <row r="8" ht="32.65" customHeight="1" spans="2:3">
      <c r="B8" s="117">
        <v>5</v>
      </c>
      <c r="C8" s="118" t="s">
        <v>77</v>
      </c>
    </row>
    <row r="9" ht="32.65" customHeight="1" spans="2:3">
      <c r="B9" s="117">
        <v>6</v>
      </c>
      <c r="C9" s="118" t="s">
        <v>78</v>
      </c>
    </row>
    <row r="10" ht="32.65" customHeight="1" spans="2:3">
      <c r="B10" s="117">
        <v>7</v>
      </c>
      <c r="C10" s="118" t="s">
        <v>79</v>
      </c>
    </row>
    <row r="11" ht="32.65" customHeight="1" spans="2:3">
      <c r="B11" s="117">
        <v>8</v>
      </c>
      <c r="C11" s="118" t="s">
        <v>80</v>
      </c>
    </row>
    <row r="12" ht="32.65" customHeight="1" spans="2:3">
      <c r="B12" s="117">
        <v>9</v>
      </c>
      <c r="C12" s="118" t="s">
        <v>81</v>
      </c>
    </row>
    <row r="13" ht="32.65" customHeight="1" spans="2:3">
      <c r="B13" s="117">
        <v>10</v>
      </c>
      <c r="C13" s="118" t="s">
        <v>82</v>
      </c>
    </row>
    <row r="14" ht="32.65" customHeight="1" spans="2:3">
      <c r="B14" s="117">
        <v>11</v>
      </c>
      <c r="C14" s="118" t="s">
        <v>83</v>
      </c>
    </row>
    <row r="15" ht="32.65" customHeight="1" spans="2:3">
      <c r="B15" s="117">
        <v>12</v>
      </c>
      <c r="C15" s="118" t="s">
        <v>84</v>
      </c>
    </row>
    <row r="16" ht="32.65" customHeight="1" spans="2:3">
      <c r="B16" s="117">
        <v>13</v>
      </c>
      <c r="C16" s="118" t="s">
        <v>85</v>
      </c>
    </row>
    <row r="17" ht="32.65" customHeight="1" spans="2:3">
      <c r="B17" s="117">
        <v>14</v>
      </c>
      <c r="C17" s="118" t="s">
        <v>86</v>
      </c>
    </row>
    <row r="18" ht="32.65" customHeight="1" spans="2:3">
      <c r="B18" s="117">
        <v>15</v>
      </c>
      <c r="C18" s="118" t="s">
        <v>87</v>
      </c>
    </row>
    <row r="19" ht="32.65" customHeight="1" spans="2:3">
      <c r="B19" s="117">
        <v>16</v>
      </c>
      <c r="C19" s="118" t="s">
        <v>88</v>
      </c>
    </row>
    <row r="20" ht="32.65" customHeight="1" spans="2:3">
      <c r="B20" s="117">
        <v>17</v>
      </c>
      <c r="C20" s="118" t="s">
        <v>89</v>
      </c>
    </row>
    <row r="21" ht="32.65" customHeight="1" spans="2:3">
      <c r="B21" s="117">
        <v>18</v>
      </c>
      <c r="C21" s="118" t="s">
        <v>90</v>
      </c>
    </row>
    <row r="22" ht="32.65" customHeight="1" spans="2:3">
      <c r="B22" s="117">
        <v>19</v>
      </c>
      <c r="C22" s="118" t="s">
        <v>91</v>
      </c>
    </row>
    <row r="23" ht="32.65" customHeight="1" spans="2:3">
      <c r="B23" s="117">
        <v>20</v>
      </c>
      <c r="C23" s="118" t="s">
        <v>92</v>
      </c>
    </row>
    <row r="24" ht="32.65" customHeight="1" spans="2:3">
      <c r="B24" s="117">
        <v>21</v>
      </c>
      <c r="C24" s="118" t="s">
        <v>93</v>
      </c>
    </row>
    <row r="25" ht="32.65" customHeight="1" spans="2:3">
      <c r="B25" s="117">
        <v>22</v>
      </c>
      <c r="C25" s="118" t="s">
        <v>94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5" workbookViewId="0">
      <selection activeCell="F18" sqref="F18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9.95" customHeight="1" spans="1:8">
      <c r="A1" s="58"/>
      <c r="H1" s="40" t="s">
        <v>95</v>
      </c>
    </row>
    <row r="2" ht="12.95" customHeight="1" spans="1:8">
      <c r="A2" s="112" t="s">
        <v>73</v>
      </c>
      <c r="B2" s="112"/>
      <c r="C2" s="112"/>
      <c r="D2" s="112"/>
      <c r="E2" s="112"/>
      <c r="F2" s="112"/>
      <c r="G2" s="112"/>
      <c r="H2" s="112"/>
    </row>
    <row r="3" ht="9" customHeight="1" spans="1:8">
      <c r="A3" s="113" t="s">
        <v>96</v>
      </c>
      <c r="B3" s="113"/>
      <c r="C3" s="113"/>
      <c r="D3" s="113"/>
      <c r="E3" s="113"/>
      <c r="F3" s="113"/>
      <c r="G3" s="114" t="s">
        <v>97</v>
      </c>
      <c r="H3" s="114"/>
    </row>
    <row r="4" ht="17.85" customHeight="1" spans="1:8">
      <c r="A4" s="5" t="s">
        <v>98</v>
      </c>
      <c r="B4" s="5"/>
      <c r="C4" s="5" t="s">
        <v>99</v>
      </c>
      <c r="D4" s="5"/>
      <c r="E4" s="5"/>
      <c r="F4" s="5"/>
      <c r="G4" s="5"/>
      <c r="H4" s="5"/>
    </row>
    <row r="5" ht="22.35" customHeight="1" spans="1:8">
      <c r="A5" s="5" t="s">
        <v>100</v>
      </c>
      <c r="B5" s="5" t="s">
        <v>101</v>
      </c>
      <c r="C5" s="5" t="s">
        <v>102</v>
      </c>
      <c r="D5" s="5" t="s">
        <v>101</v>
      </c>
      <c r="E5" s="5" t="s">
        <v>103</v>
      </c>
      <c r="F5" s="5" t="s">
        <v>101</v>
      </c>
      <c r="G5" s="5" t="s">
        <v>104</v>
      </c>
      <c r="H5" s="5" t="s">
        <v>101</v>
      </c>
    </row>
    <row r="6" ht="16.35" customHeight="1" spans="1:8">
      <c r="A6" s="65" t="s">
        <v>105</v>
      </c>
      <c r="B6" s="7">
        <v>12912.547572</v>
      </c>
      <c r="C6" s="6" t="s">
        <v>106</v>
      </c>
      <c r="D6" s="81"/>
      <c r="E6" s="65" t="s">
        <v>107</v>
      </c>
      <c r="F6" s="79">
        <v>5166.904872</v>
      </c>
      <c r="G6" s="6" t="s">
        <v>108</v>
      </c>
      <c r="H6" s="7">
        <v>3138.446932</v>
      </c>
    </row>
    <row r="7" ht="16.35" customHeight="1" spans="1:8">
      <c r="A7" s="6" t="s">
        <v>109</v>
      </c>
      <c r="B7" s="7"/>
      <c r="C7" s="6" t="s">
        <v>110</v>
      </c>
      <c r="D7" s="81"/>
      <c r="E7" s="6" t="s">
        <v>111</v>
      </c>
      <c r="F7" s="7">
        <v>4166.647028</v>
      </c>
      <c r="G7" s="6" t="s">
        <v>112</v>
      </c>
      <c r="H7" s="7">
        <v>2184.1848</v>
      </c>
    </row>
    <row r="8" ht="16.35" customHeight="1" spans="1:8">
      <c r="A8" s="65" t="s">
        <v>113</v>
      </c>
      <c r="B8" s="7"/>
      <c r="C8" s="6" t="s">
        <v>114</v>
      </c>
      <c r="D8" s="81"/>
      <c r="E8" s="6" t="s">
        <v>115</v>
      </c>
      <c r="F8" s="7">
        <v>771.72</v>
      </c>
      <c r="G8" s="6" t="s">
        <v>116</v>
      </c>
      <c r="H8" s="7">
        <v>2422.8</v>
      </c>
    </row>
    <row r="9" ht="16.35" customHeight="1" spans="1:8">
      <c r="A9" s="6" t="s">
        <v>117</v>
      </c>
      <c r="B9" s="7"/>
      <c r="C9" s="6" t="s">
        <v>118</v>
      </c>
      <c r="D9" s="81"/>
      <c r="E9" s="6" t="s">
        <v>119</v>
      </c>
      <c r="F9" s="7">
        <v>228.537844</v>
      </c>
      <c r="G9" s="6" t="s">
        <v>120</v>
      </c>
      <c r="H9" s="7">
        <v>4360.8427</v>
      </c>
    </row>
    <row r="10" ht="16.35" customHeight="1" spans="1:8">
      <c r="A10" s="6" t="s">
        <v>121</v>
      </c>
      <c r="B10" s="7"/>
      <c r="C10" s="6" t="s">
        <v>122</v>
      </c>
      <c r="D10" s="81"/>
      <c r="E10" s="65" t="s">
        <v>123</v>
      </c>
      <c r="F10" s="79">
        <v>8338.4427</v>
      </c>
      <c r="G10" s="6" t="s">
        <v>124</v>
      </c>
      <c r="H10" s="7">
        <v>752.493296</v>
      </c>
    </row>
    <row r="11" ht="16.35" customHeight="1" spans="1:8">
      <c r="A11" s="6" t="s">
        <v>125</v>
      </c>
      <c r="B11" s="7"/>
      <c r="C11" s="6" t="s">
        <v>126</v>
      </c>
      <c r="D11" s="81"/>
      <c r="E11" s="6" t="s">
        <v>127</v>
      </c>
      <c r="F11" s="7">
        <v>91</v>
      </c>
      <c r="G11" s="6" t="s">
        <v>128</v>
      </c>
      <c r="H11" s="7">
        <v>100</v>
      </c>
    </row>
    <row r="12" ht="16.35" customHeight="1" spans="1:8">
      <c r="A12" s="6" t="s">
        <v>129</v>
      </c>
      <c r="B12" s="7"/>
      <c r="C12" s="6" t="s">
        <v>130</v>
      </c>
      <c r="D12" s="81"/>
      <c r="E12" s="6" t="s">
        <v>131</v>
      </c>
      <c r="F12" s="7">
        <v>1055.8</v>
      </c>
      <c r="G12" s="6" t="s">
        <v>132</v>
      </c>
      <c r="H12" s="7">
        <v>109</v>
      </c>
    </row>
    <row r="13" ht="16.35" customHeight="1" spans="1:8">
      <c r="A13" s="6" t="s">
        <v>133</v>
      </c>
      <c r="B13" s="7"/>
      <c r="C13" s="6" t="s">
        <v>134</v>
      </c>
      <c r="D13" s="81">
        <v>814.140275</v>
      </c>
      <c r="E13" s="6" t="s">
        <v>135</v>
      </c>
      <c r="F13" s="7"/>
      <c r="G13" s="6" t="s">
        <v>136</v>
      </c>
      <c r="H13" s="7"/>
    </row>
    <row r="14" ht="16.35" customHeight="1" spans="1:8">
      <c r="A14" s="6" t="s">
        <v>137</v>
      </c>
      <c r="B14" s="7"/>
      <c r="C14" s="6" t="s">
        <v>138</v>
      </c>
      <c r="D14" s="81"/>
      <c r="E14" s="6" t="s">
        <v>139</v>
      </c>
      <c r="F14" s="7"/>
      <c r="G14" s="6" t="s">
        <v>140</v>
      </c>
      <c r="H14" s="7">
        <v>237.579844</v>
      </c>
    </row>
    <row r="15" ht="16.35" customHeight="1" spans="1:8">
      <c r="A15" s="6" t="s">
        <v>141</v>
      </c>
      <c r="B15" s="7"/>
      <c r="C15" s="6" t="s">
        <v>142</v>
      </c>
      <c r="D15" s="81">
        <v>222.439264</v>
      </c>
      <c r="E15" s="6" t="s">
        <v>143</v>
      </c>
      <c r="F15" s="7">
        <v>4359.8427</v>
      </c>
      <c r="G15" s="6" t="s">
        <v>144</v>
      </c>
      <c r="H15" s="7"/>
    </row>
    <row r="16" ht="16.35" customHeight="1" spans="1:8">
      <c r="A16" s="6" t="s">
        <v>145</v>
      </c>
      <c r="B16" s="7"/>
      <c r="C16" s="6" t="s">
        <v>146</v>
      </c>
      <c r="D16" s="81"/>
      <c r="E16" s="6" t="s">
        <v>147</v>
      </c>
      <c r="F16" s="7">
        <v>2522.8</v>
      </c>
      <c r="G16" s="6" t="s">
        <v>148</v>
      </c>
      <c r="H16" s="7"/>
    </row>
    <row r="17" ht="16.35" customHeight="1" spans="1:8">
      <c r="A17" s="6" t="s">
        <v>149</v>
      </c>
      <c r="B17" s="7"/>
      <c r="C17" s="6" t="s">
        <v>150</v>
      </c>
      <c r="D17" s="81"/>
      <c r="E17" s="6" t="s">
        <v>151</v>
      </c>
      <c r="F17" s="7"/>
      <c r="G17" s="6" t="s">
        <v>152</v>
      </c>
      <c r="H17" s="7"/>
    </row>
    <row r="18" ht="16.35" customHeight="1" spans="1:8">
      <c r="A18" s="6" t="s">
        <v>153</v>
      </c>
      <c r="B18" s="7"/>
      <c r="C18" s="6" t="s">
        <v>154</v>
      </c>
      <c r="D18" s="81"/>
      <c r="E18" s="6" t="s">
        <v>155</v>
      </c>
      <c r="F18" s="7">
        <v>109</v>
      </c>
      <c r="G18" s="6" t="s">
        <v>156</v>
      </c>
      <c r="H18" s="7"/>
    </row>
    <row r="19" ht="16.35" customHeight="1" spans="1:8">
      <c r="A19" s="6" t="s">
        <v>157</v>
      </c>
      <c r="B19" s="7"/>
      <c r="C19" s="6" t="s">
        <v>158</v>
      </c>
      <c r="D19" s="81">
        <v>12285.582758</v>
      </c>
      <c r="E19" s="6" t="s">
        <v>159</v>
      </c>
      <c r="F19" s="7"/>
      <c r="G19" s="6" t="s">
        <v>160</v>
      </c>
      <c r="H19" s="7">
        <v>200</v>
      </c>
    </row>
    <row r="20" ht="16.35" customHeight="1" spans="1:8">
      <c r="A20" s="65" t="s">
        <v>161</v>
      </c>
      <c r="B20" s="79"/>
      <c r="C20" s="6" t="s">
        <v>162</v>
      </c>
      <c r="D20" s="81"/>
      <c r="E20" s="6" t="s">
        <v>163</v>
      </c>
      <c r="F20" s="7">
        <v>200</v>
      </c>
      <c r="G20" s="6"/>
      <c r="H20" s="7"/>
    </row>
    <row r="21" ht="16.35" customHeight="1" spans="1:8">
      <c r="A21" s="65" t="s">
        <v>164</v>
      </c>
      <c r="B21" s="79"/>
      <c r="C21" s="6" t="s">
        <v>165</v>
      </c>
      <c r="D21" s="81"/>
      <c r="E21" s="65" t="s">
        <v>166</v>
      </c>
      <c r="F21" s="79"/>
      <c r="G21" s="6"/>
      <c r="H21" s="7"/>
    </row>
    <row r="22" ht="16.35" customHeight="1" spans="1:8">
      <c r="A22" s="65" t="s">
        <v>167</v>
      </c>
      <c r="B22" s="79"/>
      <c r="C22" s="6" t="s">
        <v>168</v>
      </c>
      <c r="D22" s="81"/>
      <c r="E22" s="6"/>
      <c r="F22" s="6"/>
      <c r="G22" s="6"/>
      <c r="H22" s="7"/>
    </row>
    <row r="23" ht="16.35" customHeight="1" spans="1:8">
      <c r="A23" s="65" t="s">
        <v>169</v>
      </c>
      <c r="B23" s="79"/>
      <c r="C23" s="6" t="s">
        <v>170</v>
      </c>
      <c r="D23" s="81"/>
      <c r="E23" s="6"/>
      <c r="F23" s="6"/>
      <c r="G23" s="6"/>
      <c r="H23" s="7"/>
    </row>
    <row r="24" ht="16.35" customHeight="1" spans="1:8">
      <c r="A24" s="65" t="s">
        <v>171</v>
      </c>
      <c r="B24" s="79">
        <v>592.8</v>
      </c>
      <c r="C24" s="6" t="s">
        <v>172</v>
      </c>
      <c r="D24" s="81"/>
      <c r="E24" s="6"/>
      <c r="F24" s="6"/>
      <c r="G24" s="6"/>
      <c r="H24" s="7"/>
    </row>
    <row r="25" ht="16.35" customHeight="1" spans="1:8">
      <c r="A25" s="6" t="s">
        <v>173</v>
      </c>
      <c r="B25" s="7">
        <v>592.8</v>
      </c>
      <c r="C25" s="6" t="s">
        <v>174</v>
      </c>
      <c r="D25" s="81">
        <v>183.185275</v>
      </c>
      <c r="E25" s="6"/>
      <c r="F25" s="6"/>
      <c r="G25" s="6"/>
      <c r="H25" s="7"/>
    </row>
    <row r="26" ht="16.35" customHeight="1" spans="1:8">
      <c r="A26" s="6" t="s">
        <v>175</v>
      </c>
      <c r="B26" s="7"/>
      <c r="C26" s="6" t="s">
        <v>176</v>
      </c>
      <c r="D26" s="81"/>
      <c r="E26" s="6"/>
      <c r="F26" s="6"/>
      <c r="G26" s="6"/>
      <c r="H26" s="7"/>
    </row>
    <row r="27" ht="16.35" customHeight="1" spans="1:8">
      <c r="A27" s="6" t="s">
        <v>177</v>
      </c>
      <c r="B27" s="7"/>
      <c r="C27" s="6" t="s">
        <v>178</v>
      </c>
      <c r="D27" s="81"/>
      <c r="E27" s="6"/>
      <c r="F27" s="6"/>
      <c r="G27" s="6"/>
      <c r="H27" s="7"/>
    </row>
    <row r="28" ht="16.35" customHeight="1" spans="1:8">
      <c r="A28" s="65" t="s">
        <v>179</v>
      </c>
      <c r="B28" s="79"/>
      <c r="C28" s="6" t="s">
        <v>180</v>
      </c>
      <c r="D28" s="81"/>
      <c r="E28" s="6"/>
      <c r="F28" s="6"/>
      <c r="G28" s="6"/>
      <c r="H28" s="7"/>
    </row>
    <row r="29" ht="16.35" customHeight="1" spans="1:8">
      <c r="A29" s="65" t="s">
        <v>181</v>
      </c>
      <c r="B29" s="79"/>
      <c r="C29" s="6" t="s">
        <v>182</v>
      </c>
      <c r="D29" s="81"/>
      <c r="E29" s="6"/>
      <c r="F29" s="6"/>
      <c r="G29" s="6"/>
      <c r="H29" s="7"/>
    </row>
    <row r="30" ht="16.35" customHeight="1" spans="1:8">
      <c r="A30" s="65" t="s">
        <v>183</v>
      </c>
      <c r="B30" s="79"/>
      <c r="C30" s="6" t="s">
        <v>184</v>
      </c>
      <c r="D30" s="81"/>
      <c r="E30" s="6"/>
      <c r="F30" s="6"/>
      <c r="G30" s="6"/>
      <c r="H30" s="7"/>
    </row>
    <row r="31" ht="16.35" customHeight="1" spans="1:8">
      <c r="A31" s="65" t="s">
        <v>185</v>
      </c>
      <c r="B31" s="79"/>
      <c r="C31" s="6" t="s">
        <v>186</v>
      </c>
      <c r="D31" s="81"/>
      <c r="E31" s="6"/>
      <c r="F31" s="6"/>
      <c r="G31" s="6"/>
      <c r="H31" s="7"/>
    </row>
    <row r="32" ht="16.35" customHeight="1" spans="1:8">
      <c r="A32" s="65" t="s">
        <v>187</v>
      </c>
      <c r="B32" s="79"/>
      <c r="C32" s="6" t="s">
        <v>188</v>
      </c>
      <c r="D32" s="81"/>
      <c r="E32" s="6"/>
      <c r="F32" s="6"/>
      <c r="G32" s="6"/>
      <c r="H32" s="7"/>
    </row>
    <row r="33" ht="9" customHeight="1" spans="1:8">
      <c r="A33" s="6"/>
      <c r="B33" s="6"/>
      <c r="C33" s="6" t="s">
        <v>189</v>
      </c>
      <c r="D33" s="81"/>
      <c r="E33" s="6"/>
      <c r="F33" s="6"/>
      <c r="G33" s="6"/>
      <c r="H33" s="6"/>
    </row>
    <row r="34" ht="9.95" customHeight="1" spans="1:8">
      <c r="A34" s="6"/>
      <c r="B34" s="6"/>
      <c r="C34" s="6" t="s">
        <v>190</v>
      </c>
      <c r="D34" s="81"/>
      <c r="E34" s="6"/>
      <c r="F34" s="6"/>
      <c r="G34" s="6"/>
      <c r="H34" s="6"/>
    </row>
    <row r="35" ht="16.35" customHeight="1" spans="1:8">
      <c r="A35" s="6"/>
      <c r="B35" s="6"/>
      <c r="C35" s="6" t="s">
        <v>191</v>
      </c>
      <c r="D35" s="81"/>
      <c r="E35" s="6"/>
      <c r="F35" s="6"/>
      <c r="G35" s="6"/>
      <c r="H35" s="6"/>
    </row>
    <row r="36" ht="8.1" customHeight="1" spans="1:8">
      <c r="A36" s="6"/>
      <c r="B36" s="6"/>
      <c r="C36" s="6"/>
      <c r="D36" s="6"/>
      <c r="E36" s="6"/>
      <c r="F36" s="6"/>
      <c r="G36" s="6"/>
      <c r="H36" s="6"/>
    </row>
    <row r="37" ht="16.35" customHeight="1" spans="1:8">
      <c r="A37" s="65" t="s">
        <v>192</v>
      </c>
      <c r="B37" s="79">
        <v>13505.347572</v>
      </c>
      <c r="C37" s="65" t="s">
        <v>193</v>
      </c>
      <c r="D37" s="79">
        <v>13505.347572</v>
      </c>
      <c r="E37" s="65" t="s">
        <v>193</v>
      </c>
      <c r="F37" s="79">
        <v>13505.347572</v>
      </c>
      <c r="G37" s="65" t="s">
        <v>193</v>
      </c>
      <c r="H37" s="79">
        <v>13505.347572</v>
      </c>
    </row>
    <row r="38" ht="16.35" customHeight="1" spans="1:8">
      <c r="A38" s="65" t="s">
        <v>194</v>
      </c>
      <c r="B38" s="79"/>
      <c r="C38" s="65" t="s">
        <v>195</v>
      </c>
      <c r="D38" s="79"/>
      <c r="E38" s="65" t="s">
        <v>195</v>
      </c>
      <c r="F38" s="79"/>
      <c r="G38" s="65" t="s">
        <v>195</v>
      </c>
      <c r="H38" s="79"/>
    </row>
    <row r="39" ht="16.35" customHeight="1" spans="1:8">
      <c r="A39" s="6"/>
      <c r="B39" s="7"/>
      <c r="C39" s="6"/>
      <c r="D39" s="7"/>
      <c r="E39" s="65"/>
      <c r="F39" s="79"/>
      <c r="G39" s="65"/>
      <c r="H39" s="79"/>
    </row>
    <row r="40" ht="16.35" customHeight="1" spans="1:8">
      <c r="A40" s="65" t="s">
        <v>196</v>
      </c>
      <c r="B40" s="79">
        <v>13505.347572</v>
      </c>
      <c r="C40" s="65" t="s">
        <v>197</v>
      </c>
      <c r="D40" s="79">
        <v>13505.347572</v>
      </c>
      <c r="E40" s="65" t="s">
        <v>197</v>
      </c>
      <c r="F40" s="79">
        <v>13505.347572</v>
      </c>
      <c r="G40" s="65" t="s">
        <v>197</v>
      </c>
      <c r="H40" s="79">
        <v>13505.347572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472222222222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F5" sqref="F5:F6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62962962962963" customWidth="1"/>
    <col min="4" max="25" width="7.75" customWidth="1"/>
    <col min="26" max="26" width="9.75" customWidth="1"/>
  </cols>
  <sheetData>
    <row r="1" ht="16.35" customHeight="1" spans="1:25">
      <c r="A1" s="58"/>
      <c r="X1" s="40" t="s">
        <v>198</v>
      </c>
      <c r="Y1" s="40"/>
    </row>
    <row r="2" ht="33.6" customHeight="1" spans="1:25">
      <c r="A2" s="3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2.35" customHeight="1" spans="1:25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1" t="s">
        <v>97</v>
      </c>
      <c r="Y3" s="41"/>
    </row>
    <row r="4" ht="22.35" customHeight="1" spans="1:25">
      <c r="A4" s="66" t="s">
        <v>199</v>
      </c>
      <c r="B4" s="66" t="s">
        <v>200</v>
      </c>
      <c r="C4" s="66" t="s">
        <v>201</v>
      </c>
      <c r="D4" s="66" t="s">
        <v>202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 t="s">
        <v>194</v>
      </c>
      <c r="T4" s="66"/>
      <c r="U4" s="66"/>
      <c r="V4" s="66"/>
      <c r="W4" s="66"/>
      <c r="X4" s="66"/>
      <c r="Y4" s="66"/>
    </row>
    <row r="5" ht="22.35" customHeight="1" spans="1:25">
      <c r="A5" s="66"/>
      <c r="B5" s="66"/>
      <c r="C5" s="66"/>
      <c r="D5" s="66" t="s">
        <v>203</v>
      </c>
      <c r="E5" s="66" t="s">
        <v>204</v>
      </c>
      <c r="F5" s="66" t="s">
        <v>205</v>
      </c>
      <c r="G5" s="66" t="s">
        <v>206</v>
      </c>
      <c r="H5" s="66" t="s">
        <v>207</v>
      </c>
      <c r="I5" s="66" t="s">
        <v>208</v>
      </c>
      <c r="J5" s="66" t="s">
        <v>209</v>
      </c>
      <c r="K5" s="66"/>
      <c r="L5" s="66"/>
      <c r="M5" s="66"/>
      <c r="N5" s="66" t="s">
        <v>210</v>
      </c>
      <c r="O5" s="66" t="s">
        <v>211</v>
      </c>
      <c r="P5" s="66" t="s">
        <v>212</v>
      </c>
      <c r="Q5" s="66" t="s">
        <v>213</v>
      </c>
      <c r="R5" s="66" t="s">
        <v>214</v>
      </c>
      <c r="S5" s="66" t="s">
        <v>203</v>
      </c>
      <c r="T5" s="66" t="s">
        <v>204</v>
      </c>
      <c r="U5" s="66" t="s">
        <v>205</v>
      </c>
      <c r="V5" s="66" t="s">
        <v>206</v>
      </c>
      <c r="W5" s="66" t="s">
        <v>207</v>
      </c>
      <c r="X5" s="66" t="s">
        <v>208</v>
      </c>
      <c r="Y5" s="66" t="s">
        <v>215</v>
      </c>
    </row>
    <row r="6" ht="22.35" customHeight="1" spans="1:25">
      <c r="A6" s="66"/>
      <c r="B6" s="66"/>
      <c r="C6" s="66"/>
      <c r="D6" s="66"/>
      <c r="E6" s="66"/>
      <c r="F6" s="66"/>
      <c r="G6" s="66"/>
      <c r="H6" s="66"/>
      <c r="I6" s="66"/>
      <c r="J6" s="66" t="s">
        <v>216</v>
      </c>
      <c r="K6" s="66" t="s">
        <v>217</v>
      </c>
      <c r="L6" s="66" t="s">
        <v>218</v>
      </c>
      <c r="M6" s="66" t="s">
        <v>207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ht="22.9" customHeight="1" spans="1:25">
      <c r="A7" s="65"/>
      <c r="B7" s="65" t="s">
        <v>201</v>
      </c>
      <c r="C7" s="88">
        <v>13505.347572</v>
      </c>
      <c r="D7" s="88">
        <v>13505.347572</v>
      </c>
      <c r="E7" s="88">
        <v>12912.547572</v>
      </c>
      <c r="F7" s="88"/>
      <c r="G7" s="88"/>
      <c r="H7" s="88"/>
      <c r="I7" s="88"/>
      <c r="J7" s="88">
        <v>592.8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ht="22.9" customHeight="1" spans="1:25">
      <c r="A8" s="69" t="s">
        <v>219</v>
      </c>
      <c r="B8" s="69" t="s">
        <v>3</v>
      </c>
      <c r="C8" s="88">
        <v>13505.347572</v>
      </c>
      <c r="D8" s="88">
        <v>13505.347572</v>
      </c>
      <c r="E8" s="88">
        <v>12912.547572</v>
      </c>
      <c r="F8" s="88"/>
      <c r="G8" s="88"/>
      <c r="H8" s="88"/>
      <c r="I8" s="88"/>
      <c r="J8" s="88">
        <v>592.8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ht="22.9" customHeight="1" spans="1:25">
      <c r="A9" s="111" t="s">
        <v>220</v>
      </c>
      <c r="B9" s="111" t="s">
        <v>221</v>
      </c>
      <c r="C9" s="81">
        <v>8319.750578</v>
      </c>
      <c r="D9" s="81">
        <v>8319.750578</v>
      </c>
      <c r="E9" s="7">
        <v>7726.950578</v>
      </c>
      <c r="F9" s="7"/>
      <c r="G9" s="7"/>
      <c r="H9" s="7"/>
      <c r="I9" s="7"/>
      <c r="J9" s="7">
        <v>592.8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22.9" customHeight="1" spans="1:25">
      <c r="A10" s="111" t="s">
        <v>222</v>
      </c>
      <c r="B10" s="111" t="s">
        <v>223</v>
      </c>
      <c r="C10" s="81">
        <v>4263.524618</v>
      </c>
      <c r="D10" s="81">
        <v>4263.524618</v>
      </c>
      <c r="E10" s="7">
        <v>4263.524618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2.9" customHeight="1" spans="1:25">
      <c r="A11" s="111" t="s">
        <v>224</v>
      </c>
      <c r="B11" s="111" t="s">
        <v>225</v>
      </c>
      <c r="C11" s="81">
        <v>87.09908</v>
      </c>
      <c r="D11" s="81">
        <v>87.09908</v>
      </c>
      <c r="E11" s="7">
        <v>87.09908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22.9" customHeight="1" spans="1:25">
      <c r="A12" s="111" t="s">
        <v>226</v>
      </c>
      <c r="B12" s="111" t="s">
        <v>227</v>
      </c>
      <c r="C12" s="81">
        <v>175.571558</v>
      </c>
      <c r="D12" s="81">
        <v>175.571558</v>
      </c>
      <c r="E12" s="7">
        <v>175.571558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22.9" customHeight="1" spans="1:25">
      <c r="A13" s="111" t="s">
        <v>228</v>
      </c>
      <c r="B13" s="111" t="s">
        <v>229</v>
      </c>
      <c r="C13" s="81">
        <v>659.401738</v>
      </c>
      <c r="D13" s="81">
        <v>659.401738</v>
      </c>
      <c r="E13" s="7">
        <v>659.401738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6.35" customHeight="1"/>
    <row r="15" ht="16.35" customHeight="1" spans="7:7">
      <c r="G15" s="5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scale="7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A1" sqref="A1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58"/>
      <c r="D1" s="99"/>
      <c r="K1" s="40" t="s">
        <v>230</v>
      </c>
    </row>
    <row r="2" ht="21" customHeight="1" spans="1:11">
      <c r="A2" s="3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95" customHeight="1" spans="1:11">
      <c r="A3" s="100" t="s">
        <v>96</v>
      </c>
      <c r="B3" s="100"/>
      <c r="C3" s="100"/>
      <c r="D3" s="100"/>
      <c r="E3" s="100"/>
      <c r="F3" s="100"/>
      <c r="G3" s="100"/>
      <c r="H3" s="100"/>
      <c r="I3" s="100"/>
      <c r="J3" s="100"/>
      <c r="K3" s="41" t="s">
        <v>97</v>
      </c>
    </row>
    <row r="4" ht="27.6" customHeight="1" spans="1:11">
      <c r="A4" s="5" t="s">
        <v>231</v>
      </c>
      <c r="B4" s="5"/>
      <c r="C4" s="5"/>
      <c r="D4" s="5" t="s">
        <v>232</v>
      </c>
      <c r="E4" s="5" t="s">
        <v>233</v>
      </c>
      <c r="F4" s="5" t="s">
        <v>201</v>
      </c>
      <c r="G4" s="5" t="s">
        <v>234</v>
      </c>
      <c r="H4" s="5" t="s">
        <v>235</v>
      </c>
      <c r="I4" s="5" t="s">
        <v>236</v>
      </c>
      <c r="J4" s="5" t="s">
        <v>237</v>
      </c>
      <c r="K4" s="5" t="s">
        <v>238</v>
      </c>
    </row>
    <row r="5" ht="25.9" customHeight="1" spans="1:11">
      <c r="A5" s="5" t="s">
        <v>239</v>
      </c>
      <c r="B5" s="5" t="s">
        <v>240</v>
      </c>
      <c r="C5" s="5" t="s">
        <v>241</v>
      </c>
      <c r="D5" s="5"/>
      <c r="E5" s="5"/>
      <c r="F5" s="5"/>
      <c r="G5" s="5"/>
      <c r="H5" s="5"/>
      <c r="I5" s="5"/>
      <c r="J5" s="5"/>
      <c r="K5" s="5"/>
    </row>
    <row r="6" ht="22.9" customHeight="1" spans="1:11">
      <c r="A6" s="87"/>
      <c r="B6" s="87"/>
      <c r="C6" s="87"/>
      <c r="D6" s="101" t="s">
        <v>201</v>
      </c>
      <c r="E6" s="101"/>
      <c r="F6" s="102">
        <v>13505.347572</v>
      </c>
      <c r="G6" s="102">
        <v>5166.904872</v>
      </c>
      <c r="H6" s="102">
        <v>8338.4427</v>
      </c>
      <c r="I6" s="102"/>
      <c r="J6" s="101"/>
      <c r="K6" s="101"/>
    </row>
    <row r="7" ht="22.9" customHeight="1" spans="1:11">
      <c r="A7" s="103"/>
      <c r="B7" s="103"/>
      <c r="C7" s="103"/>
      <c r="D7" s="104" t="s">
        <v>219</v>
      </c>
      <c r="E7" s="104" t="s">
        <v>3</v>
      </c>
      <c r="F7" s="105">
        <v>13505.347572</v>
      </c>
      <c r="G7" s="105">
        <v>5166.904872</v>
      </c>
      <c r="H7" s="105">
        <v>8338.4427</v>
      </c>
      <c r="I7" s="105"/>
      <c r="J7" s="110"/>
      <c r="K7" s="110"/>
    </row>
    <row r="8" ht="22.9" customHeight="1" spans="1:11">
      <c r="A8" s="103"/>
      <c r="B8" s="103"/>
      <c r="C8" s="103"/>
      <c r="D8" s="104" t="s">
        <v>220</v>
      </c>
      <c r="E8" s="104" t="s">
        <v>221</v>
      </c>
      <c r="F8" s="105">
        <v>8319.750578</v>
      </c>
      <c r="G8" s="105">
        <v>840.107878</v>
      </c>
      <c r="H8" s="105">
        <v>7479.6427</v>
      </c>
      <c r="I8" s="105"/>
      <c r="J8" s="110"/>
      <c r="K8" s="110"/>
    </row>
    <row r="9" ht="22.9" customHeight="1" spans="1:11">
      <c r="A9" s="106" t="s">
        <v>242</v>
      </c>
      <c r="B9" s="106" t="s">
        <v>243</v>
      </c>
      <c r="C9" s="106" t="s">
        <v>244</v>
      </c>
      <c r="D9" s="107" t="s">
        <v>245</v>
      </c>
      <c r="E9" s="108" t="s">
        <v>246</v>
      </c>
      <c r="F9" s="109">
        <v>172.271844</v>
      </c>
      <c r="G9" s="109">
        <v>172.271844</v>
      </c>
      <c r="H9" s="109"/>
      <c r="I9" s="109"/>
      <c r="J9" s="108"/>
      <c r="K9" s="108"/>
    </row>
    <row r="10" ht="22.9" customHeight="1" spans="1:11">
      <c r="A10" s="106" t="s">
        <v>242</v>
      </c>
      <c r="B10" s="106" t="s">
        <v>243</v>
      </c>
      <c r="C10" s="106" t="s">
        <v>243</v>
      </c>
      <c r="D10" s="107" t="s">
        <v>247</v>
      </c>
      <c r="E10" s="108" t="s">
        <v>248</v>
      </c>
      <c r="F10" s="109">
        <v>84.06734</v>
      </c>
      <c r="G10" s="109">
        <v>84.06734</v>
      </c>
      <c r="H10" s="109"/>
      <c r="I10" s="109"/>
      <c r="J10" s="108"/>
      <c r="K10" s="108"/>
    </row>
    <row r="11" ht="22.9" customHeight="1" spans="1:11">
      <c r="A11" s="106" t="s">
        <v>242</v>
      </c>
      <c r="B11" s="106" t="s">
        <v>249</v>
      </c>
      <c r="C11" s="106" t="s">
        <v>244</v>
      </c>
      <c r="D11" s="107" t="s">
        <v>250</v>
      </c>
      <c r="E11" s="108" t="s">
        <v>251</v>
      </c>
      <c r="F11" s="109">
        <v>0.828</v>
      </c>
      <c r="G11" s="109">
        <v>0.828</v>
      </c>
      <c r="H11" s="109"/>
      <c r="I11" s="109"/>
      <c r="J11" s="108"/>
      <c r="K11" s="108"/>
    </row>
    <row r="12" ht="22.9" customHeight="1" spans="1:11">
      <c r="A12" s="106" t="s">
        <v>252</v>
      </c>
      <c r="B12" s="106" t="s">
        <v>253</v>
      </c>
      <c r="C12" s="106" t="s">
        <v>244</v>
      </c>
      <c r="D12" s="107" t="s">
        <v>254</v>
      </c>
      <c r="E12" s="108" t="s">
        <v>255</v>
      </c>
      <c r="F12" s="109">
        <v>30.359255</v>
      </c>
      <c r="G12" s="109">
        <v>30.359255</v>
      </c>
      <c r="H12" s="109"/>
      <c r="I12" s="109"/>
      <c r="J12" s="108"/>
      <c r="K12" s="108"/>
    </row>
    <row r="13" ht="22.9" customHeight="1" spans="1:11">
      <c r="A13" s="106" t="s">
        <v>256</v>
      </c>
      <c r="B13" s="106" t="s">
        <v>244</v>
      </c>
      <c r="C13" s="106" t="s">
        <v>244</v>
      </c>
      <c r="D13" s="107" t="s">
        <v>257</v>
      </c>
      <c r="E13" s="108" t="s">
        <v>258</v>
      </c>
      <c r="F13" s="109">
        <v>975.5797</v>
      </c>
      <c r="G13" s="109">
        <v>527.5797</v>
      </c>
      <c r="H13" s="109">
        <v>448</v>
      </c>
      <c r="I13" s="109"/>
      <c r="J13" s="108"/>
      <c r="K13" s="108"/>
    </row>
    <row r="14" ht="22.9" customHeight="1" spans="1:11">
      <c r="A14" s="106" t="s">
        <v>256</v>
      </c>
      <c r="B14" s="106" t="s">
        <v>244</v>
      </c>
      <c r="C14" s="106" t="s">
        <v>259</v>
      </c>
      <c r="D14" s="107" t="s">
        <v>260</v>
      </c>
      <c r="E14" s="108" t="s">
        <v>261</v>
      </c>
      <c r="F14" s="109">
        <v>5909.8427</v>
      </c>
      <c r="G14" s="109"/>
      <c r="H14" s="109">
        <v>5909.8427</v>
      </c>
      <c r="I14" s="109"/>
      <c r="J14" s="108"/>
      <c r="K14" s="108"/>
    </row>
    <row r="15" ht="22.9" customHeight="1" spans="1:11">
      <c r="A15" s="106" t="s">
        <v>256</v>
      </c>
      <c r="B15" s="106" t="s">
        <v>244</v>
      </c>
      <c r="C15" s="106" t="s">
        <v>262</v>
      </c>
      <c r="D15" s="107" t="s">
        <v>263</v>
      </c>
      <c r="E15" s="108" t="s">
        <v>264</v>
      </c>
      <c r="F15" s="109">
        <v>1121.8</v>
      </c>
      <c r="G15" s="109"/>
      <c r="H15" s="109">
        <v>1121.8</v>
      </c>
      <c r="I15" s="109"/>
      <c r="J15" s="108"/>
      <c r="K15" s="108"/>
    </row>
    <row r="16" ht="22.9" customHeight="1" spans="1:11">
      <c r="A16" s="106" t="s">
        <v>265</v>
      </c>
      <c r="B16" s="106" t="s">
        <v>266</v>
      </c>
      <c r="C16" s="106" t="s">
        <v>244</v>
      </c>
      <c r="D16" s="107" t="s">
        <v>267</v>
      </c>
      <c r="E16" s="108" t="s">
        <v>268</v>
      </c>
      <c r="F16" s="109">
        <v>25.001739</v>
      </c>
      <c r="G16" s="109">
        <v>25.001739</v>
      </c>
      <c r="H16" s="109"/>
      <c r="I16" s="109"/>
      <c r="J16" s="108"/>
      <c r="K16" s="108"/>
    </row>
    <row r="17" ht="22.9" customHeight="1" spans="1:11">
      <c r="A17" s="103"/>
      <c r="B17" s="103"/>
      <c r="C17" s="103"/>
      <c r="D17" s="104" t="s">
        <v>222</v>
      </c>
      <c r="E17" s="104" t="s">
        <v>223</v>
      </c>
      <c r="F17" s="105">
        <v>4263.524618</v>
      </c>
      <c r="G17" s="105">
        <v>3523.024618</v>
      </c>
      <c r="H17" s="105">
        <v>740.5</v>
      </c>
      <c r="I17" s="105"/>
      <c r="J17" s="110"/>
      <c r="K17" s="110"/>
    </row>
    <row r="18" ht="22.9" customHeight="1" spans="1:11">
      <c r="A18" s="106" t="s">
        <v>242</v>
      </c>
      <c r="B18" s="106" t="s">
        <v>243</v>
      </c>
      <c r="C18" s="106" t="s">
        <v>244</v>
      </c>
      <c r="D18" s="107" t="s">
        <v>245</v>
      </c>
      <c r="E18" s="108" t="s">
        <v>246</v>
      </c>
      <c r="F18" s="109"/>
      <c r="G18" s="109"/>
      <c r="H18" s="109"/>
      <c r="I18" s="109"/>
      <c r="J18" s="108"/>
      <c r="K18" s="108"/>
    </row>
    <row r="19" ht="22.9" customHeight="1" spans="1:11">
      <c r="A19" s="106" t="s">
        <v>242</v>
      </c>
      <c r="B19" s="106" t="s">
        <v>243</v>
      </c>
      <c r="C19" s="106" t="s">
        <v>243</v>
      </c>
      <c r="D19" s="107" t="s">
        <v>247</v>
      </c>
      <c r="E19" s="108" t="s">
        <v>248</v>
      </c>
      <c r="F19" s="109">
        <v>452.176003</v>
      </c>
      <c r="G19" s="109">
        <v>452.176003</v>
      </c>
      <c r="H19" s="109"/>
      <c r="I19" s="109"/>
      <c r="J19" s="108"/>
      <c r="K19" s="108"/>
    </row>
    <row r="20" ht="22.9" customHeight="1" spans="1:11">
      <c r="A20" s="106" t="s">
        <v>242</v>
      </c>
      <c r="B20" s="106" t="s">
        <v>249</v>
      </c>
      <c r="C20" s="106" t="s">
        <v>244</v>
      </c>
      <c r="D20" s="107" t="s">
        <v>250</v>
      </c>
      <c r="E20" s="108" t="s">
        <v>251</v>
      </c>
      <c r="F20" s="109">
        <v>41.4</v>
      </c>
      <c r="G20" s="109">
        <v>41.4</v>
      </c>
      <c r="H20" s="109"/>
      <c r="I20" s="109"/>
      <c r="J20" s="108"/>
      <c r="K20" s="108"/>
    </row>
    <row r="21" ht="22.9" customHeight="1" spans="1:11">
      <c r="A21" s="106" t="s">
        <v>252</v>
      </c>
      <c r="B21" s="106" t="s">
        <v>253</v>
      </c>
      <c r="C21" s="106" t="s">
        <v>266</v>
      </c>
      <c r="D21" s="107" t="s">
        <v>269</v>
      </c>
      <c r="E21" s="108" t="s">
        <v>270</v>
      </c>
      <c r="F21" s="109">
        <v>158.400305</v>
      </c>
      <c r="G21" s="109">
        <v>158.400305</v>
      </c>
      <c r="H21" s="109"/>
      <c r="I21" s="109"/>
      <c r="J21" s="108"/>
      <c r="K21" s="108"/>
    </row>
    <row r="22" ht="22.9" customHeight="1" spans="1:11">
      <c r="A22" s="106" t="s">
        <v>256</v>
      </c>
      <c r="B22" s="106" t="s">
        <v>244</v>
      </c>
      <c r="C22" s="106" t="s">
        <v>244</v>
      </c>
      <c r="D22" s="107" t="s">
        <v>257</v>
      </c>
      <c r="E22" s="108" t="s">
        <v>258</v>
      </c>
      <c r="F22" s="109">
        <v>2761.101</v>
      </c>
      <c r="G22" s="109">
        <v>2740.601</v>
      </c>
      <c r="H22" s="109">
        <v>20.5</v>
      </c>
      <c r="I22" s="109"/>
      <c r="J22" s="108"/>
      <c r="K22" s="108"/>
    </row>
    <row r="23" ht="22.9" customHeight="1" spans="1:11">
      <c r="A23" s="106" t="s">
        <v>256</v>
      </c>
      <c r="B23" s="106" t="s">
        <v>244</v>
      </c>
      <c r="C23" s="106" t="s">
        <v>259</v>
      </c>
      <c r="D23" s="107" t="s">
        <v>260</v>
      </c>
      <c r="E23" s="108" t="s">
        <v>261</v>
      </c>
      <c r="F23" s="109">
        <v>100</v>
      </c>
      <c r="G23" s="109"/>
      <c r="H23" s="109">
        <v>100</v>
      </c>
      <c r="I23" s="109"/>
      <c r="J23" s="108"/>
      <c r="K23" s="108"/>
    </row>
    <row r="24" ht="22.9" customHeight="1" spans="1:11">
      <c r="A24" s="106" t="s">
        <v>256</v>
      </c>
      <c r="B24" s="106" t="s">
        <v>244</v>
      </c>
      <c r="C24" s="106" t="s">
        <v>271</v>
      </c>
      <c r="D24" s="107" t="s">
        <v>272</v>
      </c>
      <c r="E24" s="108" t="s">
        <v>273</v>
      </c>
      <c r="F24" s="109">
        <v>620</v>
      </c>
      <c r="G24" s="109"/>
      <c r="H24" s="109">
        <v>620</v>
      </c>
      <c r="I24" s="109"/>
      <c r="J24" s="108"/>
      <c r="K24" s="108"/>
    </row>
    <row r="25" ht="22.9" customHeight="1" spans="1:11">
      <c r="A25" s="106" t="s">
        <v>265</v>
      </c>
      <c r="B25" s="106" t="s">
        <v>266</v>
      </c>
      <c r="C25" s="106" t="s">
        <v>244</v>
      </c>
      <c r="D25" s="107" t="s">
        <v>267</v>
      </c>
      <c r="E25" s="108" t="s">
        <v>268</v>
      </c>
      <c r="F25" s="109">
        <v>130.44731</v>
      </c>
      <c r="G25" s="109">
        <v>130.44731</v>
      </c>
      <c r="H25" s="109"/>
      <c r="I25" s="109"/>
      <c r="J25" s="108"/>
      <c r="K25" s="108"/>
    </row>
    <row r="26" ht="22.9" customHeight="1" spans="1:11">
      <c r="A26" s="103"/>
      <c r="B26" s="103"/>
      <c r="C26" s="103"/>
      <c r="D26" s="104" t="s">
        <v>224</v>
      </c>
      <c r="E26" s="104" t="s">
        <v>225</v>
      </c>
      <c r="F26" s="105">
        <v>87.09908</v>
      </c>
      <c r="G26" s="105">
        <v>77.09908</v>
      </c>
      <c r="H26" s="105">
        <v>10</v>
      </c>
      <c r="I26" s="105"/>
      <c r="J26" s="110"/>
      <c r="K26" s="110"/>
    </row>
    <row r="27" ht="22.9" customHeight="1" spans="1:11">
      <c r="A27" s="106" t="s">
        <v>242</v>
      </c>
      <c r="B27" s="106" t="s">
        <v>243</v>
      </c>
      <c r="C27" s="106" t="s">
        <v>266</v>
      </c>
      <c r="D27" s="107" t="s">
        <v>274</v>
      </c>
      <c r="E27" s="108" t="s">
        <v>275</v>
      </c>
      <c r="F27" s="109"/>
      <c r="G27" s="109"/>
      <c r="H27" s="109"/>
      <c r="I27" s="109"/>
      <c r="J27" s="108"/>
      <c r="K27" s="108"/>
    </row>
    <row r="28" ht="22.9" customHeight="1" spans="1:11">
      <c r="A28" s="106" t="s">
        <v>242</v>
      </c>
      <c r="B28" s="106" t="s">
        <v>243</v>
      </c>
      <c r="C28" s="106" t="s">
        <v>243</v>
      </c>
      <c r="D28" s="107" t="s">
        <v>247</v>
      </c>
      <c r="E28" s="108" t="s">
        <v>248</v>
      </c>
      <c r="F28" s="109">
        <v>7.679888</v>
      </c>
      <c r="G28" s="109">
        <v>7.679888</v>
      </c>
      <c r="H28" s="109"/>
      <c r="I28" s="109"/>
      <c r="J28" s="108"/>
      <c r="K28" s="108"/>
    </row>
    <row r="29" ht="22.9" customHeight="1" spans="1:11">
      <c r="A29" s="106" t="s">
        <v>252</v>
      </c>
      <c r="B29" s="106" t="s">
        <v>253</v>
      </c>
      <c r="C29" s="106" t="s">
        <v>266</v>
      </c>
      <c r="D29" s="107" t="s">
        <v>269</v>
      </c>
      <c r="E29" s="108" t="s">
        <v>270</v>
      </c>
      <c r="F29" s="109">
        <v>4.079941</v>
      </c>
      <c r="G29" s="109">
        <v>4.079941</v>
      </c>
      <c r="H29" s="109"/>
      <c r="I29" s="109"/>
      <c r="J29" s="108"/>
      <c r="K29" s="108"/>
    </row>
    <row r="30" ht="22.9" customHeight="1" spans="1:11">
      <c r="A30" s="106" t="s">
        <v>256</v>
      </c>
      <c r="B30" s="106" t="s">
        <v>244</v>
      </c>
      <c r="C30" s="106" t="s">
        <v>244</v>
      </c>
      <c r="D30" s="107" t="s">
        <v>257</v>
      </c>
      <c r="E30" s="108" t="s">
        <v>258</v>
      </c>
      <c r="F30" s="109">
        <v>71.9793</v>
      </c>
      <c r="G30" s="109">
        <v>61.9793</v>
      </c>
      <c r="H30" s="109">
        <v>10</v>
      </c>
      <c r="I30" s="109"/>
      <c r="J30" s="108"/>
      <c r="K30" s="108"/>
    </row>
    <row r="31" ht="22.9" customHeight="1" spans="1:11">
      <c r="A31" s="106" t="s">
        <v>265</v>
      </c>
      <c r="B31" s="106" t="s">
        <v>266</v>
      </c>
      <c r="C31" s="106" t="s">
        <v>244</v>
      </c>
      <c r="D31" s="107" t="s">
        <v>267</v>
      </c>
      <c r="E31" s="108" t="s">
        <v>268</v>
      </c>
      <c r="F31" s="109">
        <v>3.359951</v>
      </c>
      <c r="G31" s="109">
        <v>3.359951</v>
      </c>
      <c r="H31" s="109"/>
      <c r="I31" s="109"/>
      <c r="J31" s="108"/>
      <c r="K31" s="108"/>
    </row>
    <row r="32" ht="22.9" customHeight="1" spans="1:11">
      <c r="A32" s="103"/>
      <c r="B32" s="103"/>
      <c r="C32" s="103"/>
      <c r="D32" s="104" t="s">
        <v>226</v>
      </c>
      <c r="E32" s="104" t="s">
        <v>227</v>
      </c>
      <c r="F32" s="105">
        <v>175.571558</v>
      </c>
      <c r="G32" s="105">
        <v>139.771558</v>
      </c>
      <c r="H32" s="105">
        <v>35.8</v>
      </c>
      <c r="I32" s="105"/>
      <c r="J32" s="110"/>
      <c r="K32" s="110"/>
    </row>
    <row r="33" ht="22.9" customHeight="1" spans="1:11">
      <c r="A33" s="106" t="s">
        <v>256</v>
      </c>
      <c r="B33" s="106" t="s">
        <v>244</v>
      </c>
      <c r="C33" s="106" t="s">
        <v>276</v>
      </c>
      <c r="D33" s="107" t="s">
        <v>277</v>
      </c>
      <c r="E33" s="108" t="s">
        <v>278</v>
      </c>
      <c r="F33" s="109">
        <v>175.571558</v>
      </c>
      <c r="G33" s="109">
        <v>139.771558</v>
      </c>
      <c r="H33" s="109">
        <v>35.8</v>
      </c>
      <c r="I33" s="109"/>
      <c r="J33" s="108"/>
      <c r="K33" s="108"/>
    </row>
    <row r="34" ht="22.9" customHeight="1" spans="1:11">
      <c r="A34" s="103"/>
      <c r="B34" s="103"/>
      <c r="C34" s="103"/>
      <c r="D34" s="104" t="s">
        <v>228</v>
      </c>
      <c r="E34" s="104" t="s">
        <v>229</v>
      </c>
      <c r="F34" s="105">
        <v>659.401738</v>
      </c>
      <c r="G34" s="105">
        <v>586.901738</v>
      </c>
      <c r="H34" s="105">
        <v>72.5</v>
      </c>
      <c r="I34" s="105"/>
      <c r="J34" s="110"/>
      <c r="K34" s="110"/>
    </row>
    <row r="35" ht="22.9" customHeight="1" spans="1:11">
      <c r="A35" s="106" t="s">
        <v>242</v>
      </c>
      <c r="B35" s="106" t="s">
        <v>243</v>
      </c>
      <c r="C35" s="106" t="s">
        <v>266</v>
      </c>
      <c r="D35" s="107" t="s">
        <v>274</v>
      </c>
      <c r="E35" s="108" t="s">
        <v>275</v>
      </c>
      <c r="F35" s="109"/>
      <c r="G35" s="109"/>
      <c r="H35" s="109"/>
      <c r="I35" s="109"/>
      <c r="J35" s="108"/>
      <c r="K35" s="108"/>
    </row>
    <row r="36" ht="22.9" customHeight="1" spans="1:11">
      <c r="A36" s="106" t="s">
        <v>242</v>
      </c>
      <c r="B36" s="106" t="s">
        <v>243</v>
      </c>
      <c r="C36" s="106" t="s">
        <v>243</v>
      </c>
      <c r="D36" s="107" t="s">
        <v>247</v>
      </c>
      <c r="E36" s="108" t="s">
        <v>248</v>
      </c>
      <c r="F36" s="109">
        <v>55.7172</v>
      </c>
      <c r="G36" s="109">
        <v>55.7172</v>
      </c>
      <c r="H36" s="109"/>
      <c r="I36" s="109"/>
      <c r="J36" s="108"/>
      <c r="K36" s="108"/>
    </row>
    <row r="37" ht="22.9" customHeight="1" spans="1:11">
      <c r="A37" s="106" t="s">
        <v>252</v>
      </c>
      <c r="B37" s="106" t="s">
        <v>253</v>
      </c>
      <c r="C37" s="106" t="s">
        <v>266</v>
      </c>
      <c r="D37" s="107" t="s">
        <v>269</v>
      </c>
      <c r="E37" s="108" t="s">
        <v>270</v>
      </c>
      <c r="F37" s="109">
        <v>29.599763</v>
      </c>
      <c r="G37" s="109">
        <v>29.599763</v>
      </c>
      <c r="H37" s="109"/>
      <c r="I37" s="109"/>
      <c r="J37" s="108"/>
      <c r="K37" s="108"/>
    </row>
    <row r="38" ht="22.9" customHeight="1" spans="1:11">
      <c r="A38" s="106" t="s">
        <v>256</v>
      </c>
      <c r="B38" s="106" t="s">
        <v>244</v>
      </c>
      <c r="C38" s="106" t="s">
        <v>279</v>
      </c>
      <c r="D38" s="107" t="s">
        <v>280</v>
      </c>
      <c r="E38" s="108" t="s">
        <v>281</v>
      </c>
      <c r="F38" s="109">
        <v>549.7085</v>
      </c>
      <c r="G38" s="109">
        <v>477.2085</v>
      </c>
      <c r="H38" s="109">
        <v>72.5</v>
      </c>
      <c r="I38" s="109"/>
      <c r="J38" s="108"/>
      <c r="K38" s="108"/>
    </row>
    <row r="39" ht="22.9" customHeight="1" spans="1:11">
      <c r="A39" s="106" t="s">
        <v>265</v>
      </c>
      <c r="B39" s="106" t="s">
        <v>266</v>
      </c>
      <c r="C39" s="106" t="s">
        <v>244</v>
      </c>
      <c r="D39" s="107" t="s">
        <v>267</v>
      </c>
      <c r="E39" s="108" t="s">
        <v>268</v>
      </c>
      <c r="F39" s="109">
        <v>24.376275</v>
      </c>
      <c r="G39" s="109">
        <v>24.376275</v>
      </c>
      <c r="H39" s="109"/>
      <c r="I39" s="109"/>
      <c r="J39" s="108"/>
      <c r="K39" s="108"/>
    </row>
    <row r="4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A1" sqref="A1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10" width="7.75" customWidth="1"/>
    <col min="11" max="12" width="7.12962962962963" customWidth="1"/>
    <col min="13" max="13" width="6.75" customWidth="1"/>
    <col min="14" max="14" width="5.87962962962963" customWidth="1"/>
    <col min="15" max="16" width="7.12962962962963" customWidth="1"/>
    <col min="17" max="17" width="5.62962962962963" customWidth="1"/>
    <col min="18" max="18" width="5" customWidth="1"/>
    <col min="19" max="19" width="5.12962962962963" customWidth="1"/>
    <col min="20" max="20" width="7.12962962962963" customWidth="1"/>
    <col min="21" max="22" width="9.75" customWidth="1"/>
  </cols>
  <sheetData>
    <row r="1" ht="16.35" customHeight="1" spans="1:20">
      <c r="A1" s="58"/>
      <c r="S1" s="40" t="s">
        <v>282</v>
      </c>
      <c r="T1" s="40"/>
    </row>
    <row r="2" ht="42.2" customHeight="1" spans="1:20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9" customHeight="1" spans="1:20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1" t="s">
        <v>97</v>
      </c>
      <c r="T3" s="41"/>
    </row>
    <row r="4" ht="19.9" customHeight="1" spans="1:20">
      <c r="A4" s="66" t="s">
        <v>231</v>
      </c>
      <c r="B4" s="66"/>
      <c r="C4" s="66"/>
      <c r="D4" s="66" t="s">
        <v>283</v>
      </c>
      <c r="E4" s="66" t="s">
        <v>284</v>
      </c>
      <c r="F4" s="66" t="s">
        <v>285</v>
      </c>
      <c r="G4" s="66" t="s">
        <v>286</v>
      </c>
      <c r="H4" s="66" t="s">
        <v>287</v>
      </c>
      <c r="I4" s="66" t="s">
        <v>288</v>
      </c>
      <c r="J4" s="66" t="s">
        <v>289</v>
      </c>
      <c r="K4" s="66" t="s">
        <v>290</v>
      </c>
      <c r="L4" s="66" t="s">
        <v>291</v>
      </c>
      <c r="M4" s="66" t="s">
        <v>292</v>
      </c>
      <c r="N4" s="66" t="s">
        <v>293</v>
      </c>
      <c r="O4" s="66" t="s">
        <v>294</v>
      </c>
      <c r="P4" s="66" t="s">
        <v>295</v>
      </c>
      <c r="Q4" s="66" t="s">
        <v>296</v>
      </c>
      <c r="R4" s="66" t="s">
        <v>297</v>
      </c>
      <c r="S4" s="66" t="s">
        <v>298</v>
      </c>
      <c r="T4" s="66" t="s">
        <v>299</v>
      </c>
    </row>
    <row r="5" ht="20.65" customHeight="1" spans="1:20">
      <c r="A5" s="66" t="s">
        <v>239</v>
      </c>
      <c r="B5" s="66" t="s">
        <v>240</v>
      </c>
      <c r="C5" s="66" t="s">
        <v>241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ht="22.9" customHeight="1" spans="1:20">
      <c r="A6" s="65"/>
      <c r="B6" s="65"/>
      <c r="C6" s="65"/>
      <c r="D6" s="65"/>
      <c r="E6" s="65" t="s">
        <v>201</v>
      </c>
      <c r="F6" s="79">
        <v>13505.347572</v>
      </c>
      <c r="G6" s="79">
        <v>3138.446932</v>
      </c>
      <c r="H6" s="79">
        <v>2184.1848</v>
      </c>
      <c r="I6" s="79">
        <v>2422.8</v>
      </c>
      <c r="J6" s="79">
        <v>4360.8427</v>
      </c>
      <c r="K6" s="79">
        <v>752.493296</v>
      </c>
      <c r="L6" s="79">
        <v>100</v>
      </c>
      <c r="M6" s="79">
        <v>109</v>
      </c>
      <c r="N6" s="79"/>
      <c r="O6" s="79">
        <v>237.579844</v>
      </c>
      <c r="P6" s="79"/>
      <c r="Q6" s="79"/>
      <c r="R6" s="79"/>
      <c r="S6" s="79"/>
      <c r="T6" s="79">
        <v>200</v>
      </c>
    </row>
    <row r="7" ht="22.9" customHeight="1" spans="1:20">
      <c r="A7" s="65"/>
      <c r="B7" s="65"/>
      <c r="C7" s="65"/>
      <c r="D7" s="69" t="s">
        <v>219</v>
      </c>
      <c r="E7" s="69" t="s">
        <v>3</v>
      </c>
      <c r="F7" s="79">
        <v>13505.347572</v>
      </c>
      <c r="G7" s="79">
        <v>3138.446932</v>
      </c>
      <c r="H7" s="79">
        <v>2184.1848</v>
      </c>
      <c r="I7" s="79">
        <v>2422.8</v>
      </c>
      <c r="J7" s="79">
        <v>4360.8427</v>
      </c>
      <c r="K7" s="79">
        <v>752.493296</v>
      </c>
      <c r="L7" s="79">
        <v>100</v>
      </c>
      <c r="M7" s="79">
        <v>109</v>
      </c>
      <c r="N7" s="79"/>
      <c r="O7" s="79">
        <v>237.579844</v>
      </c>
      <c r="P7" s="79"/>
      <c r="Q7" s="79"/>
      <c r="R7" s="79"/>
      <c r="S7" s="79"/>
      <c r="T7" s="79">
        <v>200</v>
      </c>
    </row>
    <row r="8" ht="22.9" customHeight="1" spans="1:20">
      <c r="A8" s="82"/>
      <c r="B8" s="82"/>
      <c r="C8" s="82"/>
      <c r="D8" s="80" t="s">
        <v>220</v>
      </c>
      <c r="E8" s="80" t="s">
        <v>221</v>
      </c>
      <c r="F8" s="98">
        <v>8319.750578</v>
      </c>
      <c r="G8" s="98">
        <v>636.646734</v>
      </c>
      <c r="H8" s="98">
        <v>472.3613</v>
      </c>
      <c r="I8" s="98">
        <v>2422.8</v>
      </c>
      <c r="J8" s="98">
        <v>4360.8427</v>
      </c>
      <c r="K8" s="98"/>
      <c r="L8" s="98"/>
      <c r="M8" s="98">
        <v>49</v>
      </c>
      <c r="N8" s="98"/>
      <c r="O8" s="98">
        <v>178.099844</v>
      </c>
      <c r="P8" s="98"/>
      <c r="Q8" s="98"/>
      <c r="R8" s="98"/>
      <c r="S8" s="98"/>
      <c r="T8" s="98">
        <v>200</v>
      </c>
    </row>
    <row r="9" ht="22.9" customHeight="1" spans="1:20">
      <c r="A9" s="83" t="s">
        <v>242</v>
      </c>
      <c r="B9" s="83" t="s">
        <v>243</v>
      </c>
      <c r="C9" s="83" t="s">
        <v>244</v>
      </c>
      <c r="D9" s="74" t="s">
        <v>300</v>
      </c>
      <c r="E9" s="84" t="s">
        <v>246</v>
      </c>
      <c r="F9" s="85">
        <v>172.271844</v>
      </c>
      <c r="G9" s="85"/>
      <c r="H9" s="85"/>
      <c r="I9" s="85"/>
      <c r="J9" s="85"/>
      <c r="K9" s="85"/>
      <c r="L9" s="85"/>
      <c r="M9" s="85"/>
      <c r="N9" s="85"/>
      <c r="O9" s="85">
        <v>172.271844</v>
      </c>
      <c r="P9" s="85"/>
      <c r="Q9" s="85"/>
      <c r="R9" s="85"/>
      <c r="S9" s="85"/>
      <c r="T9" s="85"/>
    </row>
    <row r="10" ht="22.9" customHeight="1" spans="1:20">
      <c r="A10" s="83" t="s">
        <v>242</v>
      </c>
      <c r="B10" s="83" t="s">
        <v>249</v>
      </c>
      <c r="C10" s="83" t="s">
        <v>244</v>
      </c>
      <c r="D10" s="74" t="s">
        <v>300</v>
      </c>
      <c r="E10" s="84" t="s">
        <v>251</v>
      </c>
      <c r="F10" s="85">
        <v>0.828</v>
      </c>
      <c r="G10" s="85"/>
      <c r="H10" s="85"/>
      <c r="I10" s="85"/>
      <c r="J10" s="85"/>
      <c r="K10" s="85"/>
      <c r="L10" s="85"/>
      <c r="M10" s="85"/>
      <c r="N10" s="85"/>
      <c r="O10" s="85">
        <v>0.828</v>
      </c>
      <c r="P10" s="85"/>
      <c r="Q10" s="85"/>
      <c r="R10" s="85"/>
      <c r="S10" s="85"/>
      <c r="T10" s="85"/>
    </row>
    <row r="11" ht="22.9" customHeight="1" spans="1:20">
      <c r="A11" s="83" t="s">
        <v>256</v>
      </c>
      <c r="B11" s="83" t="s">
        <v>244</v>
      </c>
      <c r="C11" s="83" t="s">
        <v>244</v>
      </c>
      <c r="D11" s="74" t="s">
        <v>300</v>
      </c>
      <c r="E11" s="84" t="s">
        <v>258</v>
      </c>
      <c r="F11" s="85">
        <v>975.5797</v>
      </c>
      <c r="G11" s="85">
        <v>497.2184</v>
      </c>
      <c r="H11" s="85">
        <v>472.3613</v>
      </c>
      <c r="I11" s="85"/>
      <c r="J11" s="85">
        <v>1</v>
      </c>
      <c r="K11" s="85"/>
      <c r="L11" s="85"/>
      <c r="M11" s="85"/>
      <c r="N11" s="85"/>
      <c r="O11" s="85">
        <v>5</v>
      </c>
      <c r="P11" s="85"/>
      <c r="Q11" s="85"/>
      <c r="R11" s="85"/>
      <c r="S11" s="85"/>
      <c r="T11" s="85"/>
    </row>
    <row r="12" ht="22.9" customHeight="1" spans="1:20">
      <c r="A12" s="83" t="s">
        <v>242</v>
      </c>
      <c r="B12" s="83" t="s">
        <v>243</v>
      </c>
      <c r="C12" s="83" t="s">
        <v>243</v>
      </c>
      <c r="D12" s="74" t="s">
        <v>300</v>
      </c>
      <c r="E12" s="84" t="s">
        <v>248</v>
      </c>
      <c r="F12" s="85">
        <v>84.06734</v>
      </c>
      <c r="G12" s="85">
        <v>84.06734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ht="22.9" customHeight="1" spans="1:20">
      <c r="A13" s="83" t="s">
        <v>252</v>
      </c>
      <c r="B13" s="83" t="s">
        <v>253</v>
      </c>
      <c r="C13" s="83" t="s">
        <v>244</v>
      </c>
      <c r="D13" s="74" t="s">
        <v>300</v>
      </c>
      <c r="E13" s="84" t="s">
        <v>255</v>
      </c>
      <c r="F13" s="85">
        <v>30.359255</v>
      </c>
      <c r="G13" s="85">
        <v>30.359255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ht="22.9" customHeight="1" spans="1:20">
      <c r="A14" s="83" t="s">
        <v>265</v>
      </c>
      <c r="B14" s="83" t="s">
        <v>266</v>
      </c>
      <c r="C14" s="83" t="s">
        <v>244</v>
      </c>
      <c r="D14" s="74" t="s">
        <v>300</v>
      </c>
      <c r="E14" s="84" t="s">
        <v>268</v>
      </c>
      <c r="F14" s="85">
        <v>25.001739</v>
      </c>
      <c r="G14" s="85">
        <v>25.001739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</row>
    <row r="15" ht="22.9" customHeight="1" spans="1:20">
      <c r="A15" s="83" t="s">
        <v>256</v>
      </c>
      <c r="B15" s="83" t="s">
        <v>244</v>
      </c>
      <c r="C15" s="83" t="s">
        <v>259</v>
      </c>
      <c r="D15" s="74" t="s">
        <v>300</v>
      </c>
      <c r="E15" s="84" t="s">
        <v>261</v>
      </c>
      <c r="F15" s="85">
        <v>5909.8427</v>
      </c>
      <c r="G15" s="85"/>
      <c r="H15" s="85"/>
      <c r="I15" s="85">
        <v>1550</v>
      </c>
      <c r="J15" s="85">
        <v>4359.8427</v>
      </c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ht="22.9" customHeight="1" spans="1:20">
      <c r="A16" s="83" t="s">
        <v>256</v>
      </c>
      <c r="B16" s="83" t="s">
        <v>244</v>
      </c>
      <c r="C16" s="83" t="s">
        <v>262</v>
      </c>
      <c r="D16" s="74" t="s">
        <v>300</v>
      </c>
      <c r="E16" s="84" t="s">
        <v>264</v>
      </c>
      <c r="F16" s="85">
        <v>1121.8</v>
      </c>
      <c r="G16" s="85"/>
      <c r="H16" s="85"/>
      <c r="I16" s="85">
        <v>872.8</v>
      </c>
      <c r="J16" s="85"/>
      <c r="K16" s="85"/>
      <c r="L16" s="85"/>
      <c r="M16" s="85">
        <v>49</v>
      </c>
      <c r="N16" s="85"/>
      <c r="O16" s="85"/>
      <c r="P16" s="85"/>
      <c r="Q16" s="85"/>
      <c r="R16" s="85"/>
      <c r="S16" s="85"/>
      <c r="T16" s="85">
        <v>200</v>
      </c>
    </row>
    <row r="17" ht="22.9" customHeight="1" spans="1:20">
      <c r="A17" s="82"/>
      <c r="B17" s="82"/>
      <c r="C17" s="82"/>
      <c r="D17" s="80" t="s">
        <v>222</v>
      </c>
      <c r="E17" s="80" t="s">
        <v>223</v>
      </c>
      <c r="F17" s="98">
        <v>4263.524618</v>
      </c>
      <c r="G17" s="98">
        <v>2438.079218</v>
      </c>
      <c r="H17" s="98">
        <v>1684.0454</v>
      </c>
      <c r="I17" s="98"/>
      <c r="J17" s="98"/>
      <c r="K17" s="98"/>
      <c r="L17" s="98">
        <v>100</v>
      </c>
      <c r="M17" s="98"/>
      <c r="N17" s="98"/>
      <c r="O17" s="98">
        <v>41.4</v>
      </c>
      <c r="P17" s="98"/>
      <c r="Q17" s="98"/>
      <c r="R17" s="98"/>
      <c r="S17" s="98"/>
      <c r="T17" s="98"/>
    </row>
    <row r="18" ht="22.9" customHeight="1" spans="1:20">
      <c r="A18" s="83" t="s">
        <v>242</v>
      </c>
      <c r="B18" s="83" t="s">
        <v>243</v>
      </c>
      <c r="C18" s="83" t="s">
        <v>244</v>
      </c>
      <c r="D18" s="74" t="s">
        <v>301</v>
      </c>
      <c r="E18" s="84" t="s">
        <v>246</v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</row>
    <row r="19" ht="22.9" customHeight="1" spans="1:20">
      <c r="A19" s="83" t="s">
        <v>242</v>
      </c>
      <c r="B19" s="83" t="s">
        <v>249</v>
      </c>
      <c r="C19" s="83" t="s">
        <v>244</v>
      </c>
      <c r="D19" s="74" t="s">
        <v>301</v>
      </c>
      <c r="E19" s="84" t="s">
        <v>251</v>
      </c>
      <c r="F19" s="85">
        <v>41.4</v>
      </c>
      <c r="G19" s="85"/>
      <c r="H19" s="85"/>
      <c r="I19" s="85"/>
      <c r="J19" s="85"/>
      <c r="K19" s="85"/>
      <c r="L19" s="85"/>
      <c r="M19" s="85"/>
      <c r="N19" s="85"/>
      <c r="O19" s="85">
        <v>41.4</v>
      </c>
      <c r="P19" s="85"/>
      <c r="Q19" s="85"/>
      <c r="R19" s="85"/>
      <c r="S19" s="85"/>
      <c r="T19" s="85"/>
    </row>
    <row r="20" ht="22.9" customHeight="1" spans="1:20">
      <c r="A20" s="83" t="s">
        <v>256</v>
      </c>
      <c r="B20" s="83" t="s">
        <v>244</v>
      </c>
      <c r="C20" s="83" t="s">
        <v>244</v>
      </c>
      <c r="D20" s="74" t="s">
        <v>301</v>
      </c>
      <c r="E20" s="84" t="s">
        <v>258</v>
      </c>
      <c r="F20" s="85">
        <v>2761.101</v>
      </c>
      <c r="G20" s="85">
        <v>1697.0556</v>
      </c>
      <c r="H20" s="85">
        <v>1064.0454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ht="22.9" customHeight="1" spans="1:20">
      <c r="A21" s="83" t="s">
        <v>242</v>
      </c>
      <c r="B21" s="83" t="s">
        <v>243</v>
      </c>
      <c r="C21" s="83" t="s">
        <v>243</v>
      </c>
      <c r="D21" s="74" t="s">
        <v>301</v>
      </c>
      <c r="E21" s="84" t="s">
        <v>248</v>
      </c>
      <c r="F21" s="85">
        <v>452.176003</v>
      </c>
      <c r="G21" s="85">
        <v>452.176003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ht="22.9" customHeight="1" spans="1:20">
      <c r="A22" s="83" t="s">
        <v>252</v>
      </c>
      <c r="B22" s="83" t="s">
        <v>253</v>
      </c>
      <c r="C22" s="83" t="s">
        <v>266</v>
      </c>
      <c r="D22" s="74" t="s">
        <v>301</v>
      </c>
      <c r="E22" s="84" t="s">
        <v>270</v>
      </c>
      <c r="F22" s="85">
        <v>158.400305</v>
      </c>
      <c r="G22" s="85">
        <v>158.400305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ht="22.9" customHeight="1" spans="1:20">
      <c r="A23" s="83" t="s">
        <v>265</v>
      </c>
      <c r="B23" s="83" t="s">
        <v>266</v>
      </c>
      <c r="C23" s="83" t="s">
        <v>244</v>
      </c>
      <c r="D23" s="74" t="s">
        <v>301</v>
      </c>
      <c r="E23" s="84" t="s">
        <v>268</v>
      </c>
      <c r="F23" s="85">
        <v>130.44731</v>
      </c>
      <c r="G23" s="85">
        <v>130.44731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ht="22.9" customHeight="1" spans="1:20">
      <c r="A24" s="83" t="s">
        <v>256</v>
      </c>
      <c r="B24" s="83" t="s">
        <v>244</v>
      </c>
      <c r="C24" s="83" t="s">
        <v>271</v>
      </c>
      <c r="D24" s="74" t="s">
        <v>301</v>
      </c>
      <c r="E24" s="84" t="s">
        <v>273</v>
      </c>
      <c r="F24" s="85">
        <v>620</v>
      </c>
      <c r="G24" s="85"/>
      <c r="H24" s="85">
        <v>620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</row>
    <row r="25" ht="22.9" customHeight="1" spans="1:20">
      <c r="A25" s="83" t="s">
        <v>256</v>
      </c>
      <c r="B25" s="83" t="s">
        <v>244</v>
      </c>
      <c r="C25" s="83" t="s">
        <v>259</v>
      </c>
      <c r="D25" s="74" t="s">
        <v>301</v>
      </c>
      <c r="E25" s="84" t="s">
        <v>261</v>
      </c>
      <c r="F25" s="85">
        <v>100</v>
      </c>
      <c r="G25" s="85"/>
      <c r="H25" s="85"/>
      <c r="I25" s="85"/>
      <c r="J25" s="85"/>
      <c r="K25" s="85"/>
      <c r="L25" s="85">
        <v>100</v>
      </c>
      <c r="M25" s="85"/>
      <c r="N25" s="85"/>
      <c r="O25" s="85"/>
      <c r="P25" s="85"/>
      <c r="Q25" s="85"/>
      <c r="R25" s="85"/>
      <c r="S25" s="85"/>
      <c r="T25" s="85"/>
    </row>
    <row r="26" ht="22.9" customHeight="1" spans="1:20">
      <c r="A26" s="82"/>
      <c r="B26" s="82"/>
      <c r="C26" s="82"/>
      <c r="D26" s="80" t="s">
        <v>224</v>
      </c>
      <c r="E26" s="80" t="s">
        <v>225</v>
      </c>
      <c r="F26" s="98">
        <v>87.09908</v>
      </c>
      <c r="G26" s="98">
        <v>63.72098</v>
      </c>
      <c r="H26" s="98">
        <v>21.9781</v>
      </c>
      <c r="I26" s="98"/>
      <c r="J26" s="98"/>
      <c r="K26" s="98"/>
      <c r="L26" s="98"/>
      <c r="M26" s="98"/>
      <c r="N26" s="98"/>
      <c r="O26" s="98">
        <v>1.4</v>
      </c>
      <c r="P26" s="98"/>
      <c r="Q26" s="98"/>
      <c r="R26" s="98"/>
      <c r="S26" s="98"/>
      <c r="T26" s="98"/>
    </row>
    <row r="27" ht="22.9" customHeight="1" spans="1:20">
      <c r="A27" s="83" t="s">
        <v>242</v>
      </c>
      <c r="B27" s="83" t="s">
        <v>243</v>
      </c>
      <c r="C27" s="83" t="s">
        <v>266</v>
      </c>
      <c r="D27" s="74" t="s">
        <v>302</v>
      </c>
      <c r="E27" s="84" t="s">
        <v>275</v>
      </c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ht="22.9" customHeight="1" spans="1:20">
      <c r="A28" s="83" t="s">
        <v>256</v>
      </c>
      <c r="B28" s="83" t="s">
        <v>244</v>
      </c>
      <c r="C28" s="83" t="s">
        <v>244</v>
      </c>
      <c r="D28" s="74" t="s">
        <v>302</v>
      </c>
      <c r="E28" s="84" t="s">
        <v>258</v>
      </c>
      <c r="F28" s="85">
        <v>71.9793</v>
      </c>
      <c r="G28" s="85">
        <v>48.6012</v>
      </c>
      <c r="H28" s="85">
        <v>21.9781</v>
      </c>
      <c r="I28" s="85"/>
      <c r="J28" s="85"/>
      <c r="K28" s="85"/>
      <c r="L28" s="85"/>
      <c r="M28" s="85"/>
      <c r="N28" s="85"/>
      <c r="O28" s="85">
        <v>1.4</v>
      </c>
      <c r="P28" s="85"/>
      <c r="Q28" s="85"/>
      <c r="R28" s="85"/>
      <c r="S28" s="85"/>
      <c r="T28" s="85"/>
    </row>
    <row r="29" ht="22.9" customHeight="1" spans="1:20">
      <c r="A29" s="83" t="s">
        <v>242</v>
      </c>
      <c r="B29" s="83" t="s">
        <v>243</v>
      </c>
      <c r="C29" s="83" t="s">
        <v>243</v>
      </c>
      <c r="D29" s="74" t="s">
        <v>302</v>
      </c>
      <c r="E29" s="84" t="s">
        <v>248</v>
      </c>
      <c r="F29" s="85">
        <v>7.679888</v>
      </c>
      <c r="G29" s="85">
        <v>7.679888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ht="22.9" customHeight="1" spans="1:20">
      <c r="A30" s="83" t="s">
        <v>252</v>
      </c>
      <c r="B30" s="83" t="s">
        <v>253</v>
      </c>
      <c r="C30" s="83" t="s">
        <v>266</v>
      </c>
      <c r="D30" s="74" t="s">
        <v>302</v>
      </c>
      <c r="E30" s="84" t="s">
        <v>270</v>
      </c>
      <c r="F30" s="85">
        <v>4.079941</v>
      </c>
      <c r="G30" s="85">
        <v>4.079941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</row>
    <row r="31" ht="22.9" customHeight="1" spans="1:20">
      <c r="A31" s="83" t="s">
        <v>265</v>
      </c>
      <c r="B31" s="83" t="s">
        <v>266</v>
      </c>
      <c r="C31" s="83" t="s">
        <v>244</v>
      </c>
      <c r="D31" s="74" t="s">
        <v>302</v>
      </c>
      <c r="E31" s="84" t="s">
        <v>268</v>
      </c>
      <c r="F31" s="85">
        <v>3.359951</v>
      </c>
      <c r="G31" s="85">
        <v>3.359951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</row>
    <row r="32" ht="22.9" customHeight="1" spans="1:20">
      <c r="A32" s="82"/>
      <c r="B32" s="82"/>
      <c r="C32" s="82"/>
      <c r="D32" s="80" t="s">
        <v>226</v>
      </c>
      <c r="E32" s="80" t="s">
        <v>227</v>
      </c>
      <c r="F32" s="98">
        <v>175.571558</v>
      </c>
      <c r="G32" s="98"/>
      <c r="H32" s="98">
        <v>5.8</v>
      </c>
      <c r="I32" s="98"/>
      <c r="J32" s="98"/>
      <c r="K32" s="98">
        <v>167.287558</v>
      </c>
      <c r="L32" s="98"/>
      <c r="M32" s="98"/>
      <c r="N32" s="98"/>
      <c r="O32" s="98">
        <v>2.484</v>
      </c>
      <c r="P32" s="98"/>
      <c r="Q32" s="98"/>
      <c r="R32" s="98"/>
      <c r="S32" s="98"/>
      <c r="T32" s="98"/>
    </row>
    <row r="33" ht="22.9" customHeight="1" spans="1:20">
      <c r="A33" s="83" t="s">
        <v>256</v>
      </c>
      <c r="B33" s="83" t="s">
        <v>244</v>
      </c>
      <c r="C33" s="83" t="s">
        <v>276</v>
      </c>
      <c r="D33" s="74" t="s">
        <v>303</v>
      </c>
      <c r="E33" s="84" t="s">
        <v>278</v>
      </c>
      <c r="F33" s="85">
        <v>175.571558</v>
      </c>
      <c r="G33" s="85"/>
      <c r="H33" s="85">
        <v>5.8</v>
      </c>
      <c r="I33" s="85"/>
      <c r="J33" s="85"/>
      <c r="K33" s="85">
        <v>167.287558</v>
      </c>
      <c r="L33" s="85"/>
      <c r="M33" s="85"/>
      <c r="N33" s="85"/>
      <c r="O33" s="85">
        <v>2.484</v>
      </c>
      <c r="P33" s="85"/>
      <c r="Q33" s="85"/>
      <c r="R33" s="85"/>
      <c r="S33" s="85"/>
      <c r="T33" s="85"/>
    </row>
    <row r="34" ht="22.9" customHeight="1" spans="1:20">
      <c r="A34" s="82"/>
      <c r="B34" s="82"/>
      <c r="C34" s="82"/>
      <c r="D34" s="80" t="s">
        <v>228</v>
      </c>
      <c r="E34" s="80" t="s">
        <v>229</v>
      </c>
      <c r="F34" s="98">
        <v>659.401738</v>
      </c>
      <c r="G34" s="98"/>
      <c r="H34" s="98"/>
      <c r="I34" s="98"/>
      <c r="J34" s="98"/>
      <c r="K34" s="98">
        <v>585.205738</v>
      </c>
      <c r="L34" s="98"/>
      <c r="M34" s="98">
        <v>60</v>
      </c>
      <c r="N34" s="98"/>
      <c r="O34" s="98">
        <v>14.196</v>
      </c>
      <c r="P34" s="98"/>
      <c r="Q34" s="98"/>
      <c r="R34" s="98"/>
      <c r="S34" s="98"/>
      <c r="T34" s="98"/>
    </row>
    <row r="35" ht="22.9" customHeight="1" spans="1:20">
      <c r="A35" s="83" t="s">
        <v>242</v>
      </c>
      <c r="B35" s="83" t="s">
        <v>243</v>
      </c>
      <c r="C35" s="83" t="s">
        <v>266</v>
      </c>
      <c r="D35" s="74" t="s">
        <v>304</v>
      </c>
      <c r="E35" s="84" t="s">
        <v>275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</row>
    <row r="36" ht="22.9" customHeight="1" spans="1:20">
      <c r="A36" s="83" t="s">
        <v>256</v>
      </c>
      <c r="B36" s="83" t="s">
        <v>244</v>
      </c>
      <c r="C36" s="83" t="s">
        <v>279</v>
      </c>
      <c r="D36" s="74" t="s">
        <v>304</v>
      </c>
      <c r="E36" s="84" t="s">
        <v>281</v>
      </c>
      <c r="F36" s="85">
        <v>549.7085</v>
      </c>
      <c r="G36" s="85"/>
      <c r="H36" s="85"/>
      <c r="I36" s="85"/>
      <c r="J36" s="85"/>
      <c r="K36" s="85">
        <v>475.5125</v>
      </c>
      <c r="L36" s="85"/>
      <c r="M36" s="85">
        <v>60</v>
      </c>
      <c r="N36" s="85"/>
      <c r="O36" s="85">
        <v>14.196</v>
      </c>
      <c r="P36" s="85"/>
      <c r="Q36" s="85"/>
      <c r="R36" s="85"/>
      <c r="S36" s="85"/>
      <c r="T36" s="85"/>
    </row>
    <row r="37" ht="22.9" customHeight="1" spans="1:20">
      <c r="A37" s="83" t="s">
        <v>242</v>
      </c>
      <c r="B37" s="83" t="s">
        <v>243</v>
      </c>
      <c r="C37" s="83" t="s">
        <v>243</v>
      </c>
      <c r="D37" s="74" t="s">
        <v>304</v>
      </c>
      <c r="E37" s="84" t="s">
        <v>248</v>
      </c>
      <c r="F37" s="85">
        <v>55.7172</v>
      </c>
      <c r="G37" s="85"/>
      <c r="H37" s="85"/>
      <c r="I37" s="85"/>
      <c r="J37" s="85"/>
      <c r="K37" s="85">
        <v>55.7172</v>
      </c>
      <c r="L37" s="85"/>
      <c r="M37" s="85"/>
      <c r="N37" s="85"/>
      <c r="O37" s="85"/>
      <c r="P37" s="85"/>
      <c r="Q37" s="85"/>
      <c r="R37" s="85"/>
      <c r="S37" s="85"/>
      <c r="T37" s="85"/>
    </row>
    <row r="38" ht="22.9" customHeight="1" spans="1:20">
      <c r="A38" s="83" t="s">
        <v>252</v>
      </c>
      <c r="B38" s="83" t="s">
        <v>253</v>
      </c>
      <c r="C38" s="83" t="s">
        <v>266</v>
      </c>
      <c r="D38" s="74" t="s">
        <v>304</v>
      </c>
      <c r="E38" s="84" t="s">
        <v>270</v>
      </c>
      <c r="F38" s="85">
        <v>29.599763</v>
      </c>
      <c r="G38" s="85"/>
      <c r="H38" s="85"/>
      <c r="I38" s="85"/>
      <c r="J38" s="85"/>
      <c r="K38" s="85">
        <v>29.599763</v>
      </c>
      <c r="L38" s="85"/>
      <c r="M38" s="85"/>
      <c r="N38" s="85"/>
      <c r="O38" s="85"/>
      <c r="P38" s="85"/>
      <c r="Q38" s="85"/>
      <c r="R38" s="85"/>
      <c r="S38" s="85"/>
      <c r="T38" s="85"/>
    </row>
    <row r="39" ht="22.9" customHeight="1" spans="1:20">
      <c r="A39" s="83" t="s">
        <v>265</v>
      </c>
      <c r="B39" s="83" t="s">
        <v>266</v>
      </c>
      <c r="C39" s="83" t="s">
        <v>244</v>
      </c>
      <c r="D39" s="74" t="s">
        <v>304</v>
      </c>
      <c r="E39" s="84" t="s">
        <v>268</v>
      </c>
      <c r="F39" s="85">
        <v>24.376275</v>
      </c>
      <c r="G39" s="85"/>
      <c r="H39" s="85"/>
      <c r="I39" s="85"/>
      <c r="J39" s="85"/>
      <c r="K39" s="85">
        <v>24.376275</v>
      </c>
      <c r="L39" s="85"/>
      <c r="M39" s="85"/>
      <c r="N39" s="85"/>
      <c r="O39" s="85"/>
      <c r="P39" s="85"/>
      <c r="Q39" s="85"/>
      <c r="R39" s="85"/>
      <c r="S39" s="85"/>
      <c r="T39" s="8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workbookViewId="0">
      <selection activeCell="A1" sqref="A1"/>
    </sheetView>
  </sheetViews>
  <sheetFormatPr defaultColWidth="10" defaultRowHeight="14.4"/>
  <cols>
    <col min="1" max="2" width="4.12962962962963" customWidth="1"/>
    <col min="3" max="3" width="4.25" customWidth="1"/>
    <col min="4" max="4" width="6.12962962962963" customWidth="1"/>
    <col min="5" max="5" width="15.8796296296296" customWidth="1"/>
    <col min="6" max="6" width="9" customWidth="1"/>
    <col min="7" max="7" width="7.75" customWidth="1"/>
    <col min="8" max="8" width="6.75" customWidth="1"/>
    <col min="9" max="13" width="7.12962962962963" customWidth="1"/>
    <col min="14" max="14" width="6.5" customWidth="1"/>
    <col min="15" max="15" width="6" customWidth="1"/>
    <col min="16" max="16" width="7.12962962962963" customWidth="1"/>
    <col min="17" max="17" width="6.75" customWidth="1"/>
    <col min="18" max="18" width="5.75" customWidth="1"/>
    <col min="19" max="19" width="7.12962962962963" customWidth="1"/>
    <col min="20" max="20" width="5.87962962962963" customWidth="1"/>
    <col min="21" max="21" width="7.12962962962963" customWidth="1"/>
    <col min="22" max="23" width="9.75" customWidth="1"/>
  </cols>
  <sheetData>
    <row r="1" ht="16.35" customHeight="1" spans="1:21">
      <c r="A1" s="58"/>
      <c r="T1" s="40" t="s">
        <v>305</v>
      </c>
      <c r="U1" s="40"/>
    </row>
    <row r="2" ht="37.15" customHeight="1" spans="1:21">
      <c r="A2" s="3" t="s">
        <v>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4.2" customHeight="1" spans="1:21">
      <c r="A3" s="4" t="s">
        <v>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1" t="s">
        <v>97</v>
      </c>
      <c r="U3" s="41"/>
    </row>
    <row r="4" ht="22.35" customHeight="1" spans="1:21">
      <c r="A4" s="66" t="s">
        <v>231</v>
      </c>
      <c r="B4" s="66"/>
      <c r="C4" s="66"/>
      <c r="D4" s="66" t="s">
        <v>283</v>
      </c>
      <c r="E4" s="66" t="s">
        <v>284</v>
      </c>
      <c r="F4" s="66" t="s">
        <v>306</v>
      </c>
      <c r="G4" s="66" t="s">
        <v>234</v>
      </c>
      <c r="H4" s="66"/>
      <c r="I4" s="66"/>
      <c r="J4" s="66"/>
      <c r="K4" s="66" t="s">
        <v>235</v>
      </c>
      <c r="L4" s="66"/>
      <c r="M4" s="66"/>
      <c r="N4" s="66"/>
      <c r="O4" s="66"/>
      <c r="P4" s="66"/>
      <c r="Q4" s="66"/>
      <c r="R4" s="66"/>
      <c r="S4" s="66"/>
      <c r="T4" s="66"/>
      <c r="U4" s="66"/>
    </row>
    <row r="5" ht="39.6" customHeight="1" spans="1:21">
      <c r="A5" s="66" t="s">
        <v>239</v>
      </c>
      <c r="B5" s="66" t="s">
        <v>240</v>
      </c>
      <c r="C5" s="66" t="s">
        <v>241</v>
      </c>
      <c r="D5" s="66"/>
      <c r="E5" s="66"/>
      <c r="F5" s="66"/>
      <c r="G5" s="66" t="s">
        <v>201</v>
      </c>
      <c r="H5" s="66" t="s">
        <v>307</v>
      </c>
      <c r="I5" s="66" t="s">
        <v>308</v>
      </c>
      <c r="J5" s="66" t="s">
        <v>294</v>
      </c>
      <c r="K5" s="66" t="s">
        <v>201</v>
      </c>
      <c r="L5" s="66" t="s">
        <v>309</v>
      </c>
      <c r="M5" s="66" t="s">
        <v>310</v>
      </c>
      <c r="N5" s="66" t="s">
        <v>311</v>
      </c>
      <c r="O5" s="66" t="s">
        <v>296</v>
      </c>
      <c r="P5" s="66" t="s">
        <v>312</v>
      </c>
      <c r="Q5" s="66" t="s">
        <v>313</v>
      </c>
      <c r="R5" s="66" t="s">
        <v>314</v>
      </c>
      <c r="S5" s="66" t="s">
        <v>292</v>
      </c>
      <c r="T5" s="66" t="s">
        <v>295</v>
      </c>
      <c r="U5" s="66" t="s">
        <v>299</v>
      </c>
    </row>
    <row r="6" ht="22.9" customHeight="1" spans="1:21">
      <c r="A6" s="65"/>
      <c r="B6" s="65"/>
      <c r="C6" s="65"/>
      <c r="D6" s="65"/>
      <c r="E6" s="65" t="s">
        <v>201</v>
      </c>
      <c r="F6" s="79">
        <v>13504.347572</v>
      </c>
      <c r="G6" s="79">
        <v>5165.904872</v>
      </c>
      <c r="H6" s="79">
        <v>4166.647028</v>
      </c>
      <c r="I6" s="79">
        <v>770.72</v>
      </c>
      <c r="J6" s="79">
        <v>228.537844</v>
      </c>
      <c r="K6" s="79">
        <v>8338.4427</v>
      </c>
      <c r="L6" s="79">
        <v>91</v>
      </c>
      <c r="M6" s="79">
        <v>1055.8</v>
      </c>
      <c r="N6" s="79"/>
      <c r="O6" s="79"/>
      <c r="P6" s="79">
        <v>4359.8427</v>
      </c>
      <c r="Q6" s="79">
        <v>2522.8</v>
      </c>
      <c r="R6" s="79"/>
      <c r="S6" s="79">
        <v>109</v>
      </c>
      <c r="T6" s="79"/>
      <c r="U6" s="79">
        <v>200</v>
      </c>
    </row>
    <row r="7" ht="22.9" customHeight="1" spans="1:21">
      <c r="A7" s="65"/>
      <c r="B7" s="65"/>
      <c r="C7" s="65"/>
      <c r="D7" s="69" t="s">
        <v>219</v>
      </c>
      <c r="E7" s="69" t="s">
        <v>3</v>
      </c>
      <c r="F7" s="88">
        <v>13504.347572</v>
      </c>
      <c r="G7" s="79">
        <v>5165.904872</v>
      </c>
      <c r="H7" s="79">
        <v>4166.647028</v>
      </c>
      <c r="I7" s="79">
        <v>770.72</v>
      </c>
      <c r="J7" s="79">
        <v>228.537844</v>
      </c>
      <c r="K7" s="79">
        <v>8338.4427</v>
      </c>
      <c r="L7" s="79">
        <v>91</v>
      </c>
      <c r="M7" s="79">
        <v>1055.8</v>
      </c>
      <c r="N7" s="79"/>
      <c r="O7" s="79"/>
      <c r="P7" s="79">
        <v>4359.8427</v>
      </c>
      <c r="Q7" s="79">
        <v>2522.8</v>
      </c>
      <c r="R7" s="79"/>
      <c r="S7" s="79">
        <v>109</v>
      </c>
      <c r="T7" s="79"/>
      <c r="U7" s="79">
        <v>200</v>
      </c>
    </row>
    <row r="8" ht="22.9" customHeight="1" spans="1:21">
      <c r="A8" s="82"/>
      <c r="B8" s="82"/>
      <c r="C8" s="82"/>
      <c r="D8" s="80" t="s">
        <v>220</v>
      </c>
      <c r="E8" s="80" t="s">
        <v>221</v>
      </c>
      <c r="F8" s="88">
        <v>8318.750578</v>
      </c>
      <c r="G8" s="79">
        <v>839.107878</v>
      </c>
      <c r="H8" s="79">
        <v>572.650034</v>
      </c>
      <c r="I8" s="79">
        <v>97.4</v>
      </c>
      <c r="J8" s="79">
        <v>169.057844</v>
      </c>
      <c r="K8" s="79">
        <v>7479.6427</v>
      </c>
      <c r="L8" s="79">
        <v>91</v>
      </c>
      <c r="M8" s="79">
        <v>357</v>
      </c>
      <c r="N8" s="79"/>
      <c r="O8" s="79"/>
      <c r="P8" s="79">
        <v>4359.8427</v>
      </c>
      <c r="Q8" s="79">
        <v>2422.8</v>
      </c>
      <c r="R8" s="79"/>
      <c r="S8" s="79">
        <v>49</v>
      </c>
      <c r="T8" s="79"/>
      <c r="U8" s="79">
        <v>200</v>
      </c>
    </row>
    <row r="9" ht="22.9" customHeight="1" spans="1:21">
      <c r="A9" s="83" t="s">
        <v>242</v>
      </c>
      <c r="B9" s="83" t="s">
        <v>243</v>
      </c>
      <c r="C9" s="83" t="s">
        <v>244</v>
      </c>
      <c r="D9" s="74" t="s">
        <v>300</v>
      </c>
      <c r="E9" s="84" t="s">
        <v>246</v>
      </c>
      <c r="F9" s="81">
        <v>172.271844</v>
      </c>
      <c r="G9" s="7">
        <v>172.271844</v>
      </c>
      <c r="H9" s="7">
        <v>9.042</v>
      </c>
      <c r="I9" s="7"/>
      <c r="J9" s="7">
        <v>163.229844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22.9" customHeight="1" spans="1:21">
      <c r="A10" s="83" t="s">
        <v>242</v>
      </c>
      <c r="B10" s="83" t="s">
        <v>249</v>
      </c>
      <c r="C10" s="83" t="s">
        <v>244</v>
      </c>
      <c r="D10" s="74" t="s">
        <v>300</v>
      </c>
      <c r="E10" s="84" t="s">
        <v>251</v>
      </c>
      <c r="F10" s="81">
        <v>0.828</v>
      </c>
      <c r="G10" s="7">
        <v>0.828</v>
      </c>
      <c r="H10" s="7"/>
      <c r="I10" s="7"/>
      <c r="J10" s="7">
        <v>0.828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22.9" customHeight="1" spans="1:21">
      <c r="A11" s="83" t="s">
        <v>256</v>
      </c>
      <c r="B11" s="83" t="s">
        <v>244</v>
      </c>
      <c r="C11" s="83" t="s">
        <v>244</v>
      </c>
      <c r="D11" s="74" t="s">
        <v>300</v>
      </c>
      <c r="E11" s="84" t="s">
        <v>258</v>
      </c>
      <c r="F11" s="81">
        <v>974.5797</v>
      </c>
      <c r="G11" s="7">
        <v>526.5797</v>
      </c>
      <c r="H11" s="7">
        <v>424.1797</v>
      </c>
      <c r="I11" s="7">
        <v>97.4</v>
      </c>
      <c r="J11" s="7">
        <v>5</v>
      </c>
      <c r="K11" s="7">
        <v>448</v>
      </c>
      <c r="L11" s="7">
        <v>91</v>
      </c>
      <c r="M11" s="7">
        <v>357</v>
      </c>
      <c r="N11" s="7"/>
      <c r="O11" s="7"/>
      <c r="P11" s="7"/>
      <c r="Q11" s="7"/>
      <c r="R11" s="7"/>
      <c r="S11" s="7"/>
      <c r="T11" s="7"/>
      <c r="U11" s="7"/>
    </row>
    <row r="12" ht="22.9" customHeight="1" spans="1:21">
      <c r="A12" s="83" t="s">
        <v>242</v>
      </c>
      <c r="B12" s="83" t="s">
        <v>243</v>
      </c>
      <c r="C12" s="83" t="s">
        <v>243</v>
      </c>
      <c r="D12" s="74" t="s">
        <v>300</v>
      </c>
      <c r="E12" s="84" t="s">
        <v>248</v>
      </c>
      <c r="F12" s="81">
        <v>84.06734</v>
      </c>
      <c r="G12" s="7">
        <v>84.06734</v>
      </c>
      <c r="H12" s="7">
        <v>84.06734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2.9" customHeight="1" spans="1:21">
      <c r="A13" s="83" t="s">
        <v>252</v>
      </c>
      <c r="B13" s="83" t="s">
        <v>253</v>
      </c>
      <c r="C13" s="83" t="s">
        <v>244</v>
      </c>
      <c r="D13" s="74" t="s">
        <v>300</v>
      </c>
      <c r="E13" s="84" t="s">
        <v>255</v>
      </c>
      <c r="F13" s="81">
        <v>30.359255</v>
      </c>
      <c r="G13" s="7">
        <v>30.359255</v>
      </c>
      <c r="H13" s="7">
        <v>30.359255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2.9" customHeight="1" spans="1:21">
      <c r="A14" s="83" t="s">
        <v>265</v>
      </c>
      <c r="B14" s="83" t="s">
        <v>266</v>
      </c>
      <c r="C14" s="83" t="s">
        <v>244</v>
      </c>
      <c r="D14" s="74" t="s">
        <v>300</v>
      </c>
      <c r="E14" s="84" t="s">
        <v>268</v>
      </c>
      <c r="F14" s="81">
        <v>25.001739</v>
      </c>
      <c r="G14" s="7">
        <v>25.001739</v>
      </c>
      <c r="H14" s="7">
        <v>25.001739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22.9" customHeight="1" spans="1:21">
      <c r="A15" s="83" t="s">
        <v>256</v>
      </c>
      <c r="B15" s="83" t="s">
        <v>244</v>
      </c>
      <c r="C15" s="83" t="s">
        <v>259</v>
      </c>
      <c r="D15" s="74" t="s">
        <v>300</v>
      </c>
      <c r="E15" s="84" t="s">
        <v>261</v>
      </c>
      <c r="F15" s="81">
        <v>5909.8427</v>
      </c>
      <c r="G15" s="7"/>
      <c r="H15" s="7"/>
      <c r="I15" s="7"/>
      <c r="J15" s="7"/>
      <c r="K15" s="7">
        <v>5909.8427</v>
      </c>
      <c r="L15" s="7"/>
      <c r="M15" s="7"/>
      <c r="N15" s="7"/>
      <c r="O15" s="7"/>
      <c r="P15" s="7">
        <v>4359.8427</v>
      </c>
      <c r="Q15" s="7">
        <v>1550</v>
      </c>
      <c r="R15" s="7"/>
      <c r="S15" s="7"/>
      <c r="T15" s="7"/>
      <c r="U15" s="7"/>
    </row>
    <row r="16" ht="22.9" customHeight="1" spans="1:21">
      <c r="A16" s="83" t="s">
        <v>256</v>
      </c>
      <c r="B16" s="83" t="s">
        <v>244</v>
      </c>
      <c r="C16" s="83" t="s">
        <v>262</v>
      </c>
      <c r="D16" s="74" t="s">
        <v>300</v>
      </c>
      <c r="E16" s="84" t="s">
        <v>264</v>
      </c>
      <c r="F16" s="81">
        <v>1121.8</v>
      </c>
      <c r="G16" s="7"/>
      <c r="H16" s="7"/>
      <c r="I16" s="7"/>
      <c r="J16" s="7"/>
      <c r="K16" s="7">
        <v>1121.8</v>
      </c>
      <c r="L16" s="7"/>
      <c r="M16" s="7"/>
      <c r="N16" s="7"/>
      <c r="O16" s="7"/>
      <c r="P16" s="7"/>
      <c r="Q16" s="7">
        <v>872.8</v>
      </c>
      <c r="R16" s="7"/>
      <c r="S16" s="7">
        <v>49</v>
      </c>
      <c r="T16" s="7"/>
      <c r="U16" s="7">
        <v>200</v>
      </c>
    </row>
    <row r="17" ht="22.9" customHeight="1" spans="1:21">
      <c r="A17" s="82"/>
      <c r="B17" s="82"/>
      <c r="C17" s="82"/>
      <c r="D17" s="80" t="s">
        <v>222</v>
      </c>
      <c r="E17" s="80" t="s">
        <v>223</v>
      </c>
      <c r="F17" s="88">
        <v>4263.524618</v>
      </c>
      <c r="G17" s="79">
        <v>3523.024618</v>
      </c>
      <c r="H17" s="79">
        <v>2893.624618</v>
      </c>
      <c r="I17" s="79">
        <v>588</v>
      </c>
      <c r="J17" s="79">
        <v>41.4</v>
      </c>
      <c r="K17" s="79">
        <v>740.5</v>
      </c>
      <c r="L17" s="79">
        <v>0</v>
      </c>
      <c r="M17" s="79">
        <v>640.5</v>
      </c>
      <c r="N17" s="79"/>
      <c r="O17" s="79"/>
      <c r="P17" s="79"/>
      <c r="Q17" s="79">
        <v>100</v>
      </c>
      <c r="R17" s="79"/>
      <c r="S17" s="79"/>
      <c r="T17" s="79"/>
      <c r="U17" s="79"/>
    </row>
    <row r="18" ht="22.9" customHeight="1" spans="1:21">
      <c r="A18" s="83" t="s">
        <v>242</v>
      </c>
      <c r="B18" s="83" t="s">
        <v>243</v>
      </c>
      <c r="C18" s="83" t="s">
        <v>244</v>
      </c>
      <c r="D18" s="74" t="s">
        <v>301</v>
      </c>
      <c r="E18" s="84" t="s">
        <v>246</v>
      </c>
      <c r="F18" s="8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ht="22.9" customHeight="1" spans="1:21">
      <c r="A19" s="83" t="s">
        <v>242</v>
      </c>
      <c r="B19" s="83" t="s">
        <v>249</v>
      </c>
      <c r="C19" s="83" t="s">
        <v>244</v>
      </c>
      <c r="D19" s="74" t="s">
        <v>301</v>
      </c>
      <c r="E19" s="84" t="s">
        <v>251</v>
      </c>
      <c r="F19" s="81">
        <v>41.4</v>
      </c>
      <c r="G19" s="7">
        <v>41.4</v>
      </c>
      <c r="H19" s="7"/>
      <c r="I19" s="7"/>
      <c r="J19" s="7">
        <v>41.4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ht="22.9" customHeight="1" spans="1:21">
      <c r="A20" s="83" t="s">
        <v>256</v>
      </c>
      <c r="B20" s="83" t="s">
        <v>244</v>
      </c>
      <c r="C20" s="83" t="s">
        <v>244</v>
      </c>
      <c r="D20" s="74" t="s">
        <v>301</v>
      </c>
      <c r="E20" s="84" t="s">
        <v>258</v>
      </c>
      <c r="F20" s="81">
        <v>2761.101</v>
      </c>
      <c r="G20" s="7">
        <v>2740.601</v>
      </c>
      <c r="H20" s="7">
        <v>2152.601</v>
      </c>
      <c r="I20" s="7">
        <v>588</v>
      </c>
      <c r="J20" s="7"/>
      <c r="K20" s="7">
        <v>20.5</v>
      </c>
      <c r="L20" s="7"/>
      <c r="M20" s="7">
        <v>20.5</v>
      </c>
      <c r="N20" s="7"/>
      <c r="O20" s="7"/>
      <c r="P20" s="7"/>
      <c r="Q20" s="7"/>
      <c r="R20" s="7"/>
      <c r="S20" s="7"/>
      <c r="T20" s="7"/>
      <c r="U20" s="7"/>
    </row>
    <row r="21" ht="22.9" customHeight="1" spans="1:21">
      <c r="A21" s="83" t="s">
        <v>242</v>
      </c>
      <c r="B21" s="83" t="s">
        <v>243</v>
      </c>
      <c r="C21" s="83" t="s">
        <v>243</v>
      </c>
      <c r="D21" s="74" t="s">
        <v>301</v>
      </c>
      <c r="E21" s="84" t="s">
        <v>248</v>
      </c>
      <c r="F21" s="81">
        <v>452.176003</v>
      </c>
      <c r="G21" s="7">
        <v>452.176003</v>
      </c>
      <c r="H21" s="7">
        <v>452.176003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ht="22.9" customHeight="1" spans="1:21">
      <c r="A22" s="83" t="s">
        <v>252</v>
      </c>
      <c r="B22" s="83" t="s">
        <v>253</v>
      </c>
      <c r="C22" s="83" t="s">
        <v>266</v>
      </c>
      <c r="D22" s="74" t="s">
        <v>301</v>
      </c>
      <c r="E22" s="84" t="s">
        <v>270</v>
      </c>
      <c r="F22" s="81">
        <v>158.400305</v>
      </c>
      <c r="G22" s="7">
        <v>158.400305</v>
      </c>
      <c r="H22" s="7">
        <v>158.400305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ht="22.9" customHeight="1" spans="1:21">
      <c r="A23" s="83" t="s">
        <v>265</v>
      </c>
      <c r="B23" s="83" t="s">
        <v>266</v>
      </c>
      <c r="C23" s="83" t="s">
        <v>244</v>
      </c>
      <c r="D23" s="74" t="s">
        <v>301</v>
      </c>
      <c r="E23" s="84" t="s">
        <v>268</v>
      </c>
      <c r="F23" s="81">
        <v>130.44731</v>
      </c>
      <c r="G23" s="7">
        <v>130.44731</v>
      </c>
      <c r="H23" s="7">
        <v>130.44731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ht="22.9" customHeight="1" spans="1:21">
      <c r="A24" s="83" t="s">
        <v>256</v>
      </c>
      <c r="B24" s="83" t="s">
        <v>244</v>
      </c>
      <c r="C24" s="83" t="s">
        <v>271</v>
      </c>
      <c r="D24" s="74" t="s">
        <v>301</v>
      </c>
      <c r="E24" s="84" t="s">
        <v>273</v>
      </c>
      <c r="F24" s="81">
        <v>620</v>
      </c>
      <c r="G24" s="7"/>
      <c r="H24" s="7"/>
      <c r="I24" s="7"/>
      <c r="J24" s="7"/>
      <c r="K24" s="7">
        <v>620</v>
      </c>
      <c r="L24" s="7"/>
      <c r="M24" s="7">
        <v>620</v>
      </c>
      <c r="N24" s="7"/>
      <c r="O24" s="7"/>
      <c r="P24" s="7"/>
      <c r="Q24" s="7"/>
      <c r="R24" s="7"/>
      <c r="S24" s="7"/>
      <c r="T24" s="7"/>
      <c r="U24" s="7"/>
    </row>
    <row r="25" ht="22.9" customHeight="1" spans="1:21">
      <c r="A25" s="83" t="s">
        <v>256</v>
      </c>
      <c r="B25" s="83" t="s">
        <v>244</v>
      </c>
      <c r="C25" s="83" t="s">
        <v>259</v>
      </c>
      <c r="D25" s="74" t="s">
        <v>301</v>
      </c>
      <c r="E25" s="84" t="s">
        <v>261</v>
      </c>
      <c r="F25" s="81">
        <v>100</v>
      </c>
      <c r="G25" s="7"/>
      <c r="H25" s="7"/>
      <c r="I25" s="7"/>
      <c r="J25" s="7"/>
      <c r="K25" s="7">
        <v>100</v>
      </c>
      <c r="L25" s="7"/>
      <c r="M25" s="7"/>
      <c r="N25" s="7"/>
      <c r="O25" s="7"/>
      <c r="P25" s="7"/>
      <c r="Q25" s="7">
        <v>100</v>
      </c>
      <c r="R25" s="7"/>
      <c r="S25" s="7"/>
      <c r="T25" s="7"/>
      <c r="U25" s="7"/>
    </row>
    <row r="26" ht="22.9" customHeight="1" spans="1:21">
      <c r="A26" s="82"/>
      <c r="B26" s="82"/>
      <c r="C26" s="82"/>
      <c r="D26" s="80" t="s">
        <v>224</v>
      </c>
      <c r="E26" s="80" t="s">
        <v>225</v>
      </c>
      <c r="F26" s="88">
        <v>87.09908</v>
      </c>
      <c r="G26" s="79">
        <v>77.09908</v>
      </c>
      <c r="H26" s="79">
        <v>66.17908</v>
      </c>
      <c r="I26" s="79">
        <v>9.52</v>
      </c>
      <c r="J26" s="79">
        <v>1.4</v>
      </c>
      <c r="K26" s="79">
        <v>10</v>
      </c>
      <c r="L26" s="79">
        <v>0</v>
      </c>
      <c r="M26" s="79">
        <v>10</v>
      </c>
      <c r="N26" s="79"/>
      <c r="O26" s="79"/>
      <c r="P26" s="79"/>
      <c r="Q26" s="79"/>
      <c r="R26" s="79"/>
      <c r="S26" s="79"/>
      <c r="T26" s="79"/>
      <c r="U26" s="79"/>
    </row>
    <row r="27" ht="22.9" customHeight="1" spans="1:21">
      <c r="A27" s="83" t="s">
        <v>242</v>
      </c>
      <c r="B27" s="83" t="s">
        <v>243</v>
      </c>
      <c r="C27" s="83" t="s">
        <v>266</v>
      </c>
      <c r="D27" s="74" t="s">
        <v>302</v>
      </c>
      <c r="E27" s="84" t="s">
        <v>275</v>
      </c>
      <c r="F27" s="81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ht="22.9" customHeight="1" spans="1:21">
      <c r="A28" s="83" t="s">
        <v>256</v>
      </c>
      <c r="B28" s="83" t="s">
        <v>244</v>
      </c>
      <c r="C28" s="83" t="s">
        <v>244</v>
      </c>
      <c r="D28" s="74" t="s">
        <v>302</v>
      </c>
      <c r="E28" s="84" t="s">
        <v>258</v>
      </c>
      <c r="F28" s="81">
        <v>71.9793</v>
      </c>
      <c r="G28" s="7">
        <v>61.9793</v>
      </c>
      <c r="H28" s="7">
        <v>51.0593</v>
      </c>
      <c r="I28" s="7">
        <v>9.52</v>
      </c>
      <c r="J28" s="7">
        <v>1.4</v>
      </c>
      <c r="K28" s="7">
        <v>10</v>
      </c>
      <c r="L28" s="7"/>
      <c r="M28" s="7">
        <v>10</v>
      </c>
      <c r="N28" s="7"/>
      <c r="O28" s="7"/>
      <c r="P28" s="7"/>
      <c r="Q28" s="7"/>
      <c r="R28" s="7"/>
      <c r="S28" s="7"/>
      <c r="T28" s="7"/>
      <c r="U28" s="7"/>
    </row>
    <row r="29" ht="22.9" customHeight="1" spans="1:21">
      <c r="A29" s="83" t="s">
        <v>242</v>
      </c>
      <c r="B29" s="83" t="s">
        <v>243</v>
      </c>
      <c r="C29" s="83" t="s">
        <v>243</v>
      </c>
      <c r="D29" s="74" t="s">
        <v>302</v>
      </c>
      <c r="E29" s="84" t="s">
        <v>248</v>
      </c>
      <c r="F29" s="81">
        <v>7.679888</v>
      </c>
      <c r="G29" s="7">
        <v>7.679888</v>
      </c>
      <c r="H29" s="7">
        <v>7.679888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ht="22.9" customHeight="1" spans="1:21">
      <c r="A30" s="83" t="s">
        <v>252</v>
      </c>
      <c r="B30" s="83" t="s">
        <v>253</v>
      </c>
      <c r="C30" s="83" t="s">
        <v>266</v>
      </c>
      <c r="D30" s="74" t="s">
        <v>302</v>
      </c>
      <c r="E30" s="84" t="s">
        <v>270</v>
      </c>
      <c r="F30" s="81">
        <v>4.079941</v>
      </c>
      <c r="G30" s="7">
        <v>4.079941</v>
      </c>
      <c r="H30" s="7">
        <v>4.079941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ht="22.9" customHeight="1" spans="1:21">
      <c r="A31" s="83" t="s">
        <v>265</v>
      </c>
      <c r="B31" s="83" t="s">
        <v>266</v>
      </c>
      <c r="C31" s="83" t="s">
        <v>244</v>
      </c>
      <c r="D31" s="74" t="s">
        <v>302</v>
      </c>
      <c r="E31" s="84" t="s">
        <v>268</v>
      </c>
      <c r="F31" s="81">
        <v>3.359951</v>
      </c>
      <c r="G31" s="7">
        <v>3.359951</v>
      </c>
      <c r="H31" s="7">
        <v>3.359951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ht="22.9" customHeight="1" spans="1:21">
      <c r="A32" s="82"/>
      <c r="B32" s="82"/>
      <c r="C32" s="82"/>
      <c r="D32" s="80" t="s">
        <v>226</v>
      </c>
      <c r="E32" s="80" t="s">
        <v>227</v>
      </c>
      <c r="F32" s="88">
        <v>175.571558</v>
      </c>
      <c r="G32" s="79">
        <v>139.771558</v>
      </c>
      <c r="H32" s="79">
        <v>124.687558</v>
      </c>
      <c r="I32" s="79">
        <v>12.6</v>
      </c>
      <c r="J32" s="79">
        <v>2.484</v>
      </c>
      <c r="K32" s="79">
        <v>35.8</v>
      </c>
      <c r="L32" s="79">
        <v>0</v>
      </c>
      <c r="M32" s="79">
        <v>35.8</v>
      </c>
      <c r="N32" s="79"/>
      <c r="O32" s="79"/>
      <c r="P32" s="79"/>
      <c r="Q32" s="79"/>
      <c r="R32" s="79"/>
      <c r="S32" s="79"/>
      <c r="T32" s="79"/>
      <c r="U32" s="79"/>
    </row>
    <row r="33" ht="22.9" customHeight="1" spans="1:21">
      <c r="A33" s="83" t="s">
        <v>256</v>
      </c>
      <c r="B33" s="83" t="s">
        <v>244</v>
      </c>
      <c r="C33" s="83" t="s">
        <v>276</v>
      </c>
      <c r="D33" s="74" t="s">
        <v>303</v>
      </c>
      <c r="E33" s="84" t="s">
        <v>278</v>
      </c>
      <c r="F33" s="81">
        <v>175.571558</v>
      </c>
      <c r="G33" s="7">
        <v>139.771558</v>
      </c>
      <c r="H33" s="7">
        <v>124.687558</v>
      </c>
      <c r="I33" s="7">
        <v>12.6</v>
      </c>
      <c r="J33" s="7">
        <v>2.484</v>
      </c>
      <c r="K33" s="7">
        <v>35.8</v>
      </c>
      <c r="L33" s="7"/>
      <c r="M33" s="7">
        <v>35.8</v>
      </c>
      <c r="N33" s="7"/>
      <c r="O33" s="7"/>
      <c r="P33" s="7"/>
      <c r="Q33" s="7"/>
      <c r="R33" s="7"/>
      <c r="S33" s="7"/>
      <c r="T33" s="7"/>
      <c r="U33" s="7"/>
    </row>
    <row r="34" ht="22.9" customHeight="1" spans="1:21">
      <c r="A34" s="82"/>
      <c r="B34" s="82"/>
      <c r="C34" s="82"/>
      <c r="D34" s="80" t="s">
        <v>228</v>
      </c>
      <c r="E34" s="80" t="s">
        <v>229</v>
      </c>
      <c r="F34" s="88">
        <v>659.401738</v>
      </c>
      <c r="G34" s="79">
        <v>586.901738</v>
      </c>
      <c r="H34" s="79">
        <v>509.505738</v>
      </c>
      <c r="I34" s="79">
        <v>63.2</v>
      </c>
      <c r="J34" s="79">
        <v>14.196</v>
      </c>
      <c r="K34" s="79">
        <v>72.5</v>
      </c>
      <c r="L34" s="79">
        <v>0</v>
      </c>
      <c r="M34" s="79">
        <v>12.5</v>
      </c>
      <c r="N34" s="79"/>
      <c r="O34" s="79"/>
      <c r="P34" s="79"/>
      <c r="Q34" s="79"/>
      <c r="R34" s="79"/>
      <c r="S34" s="79">
        <v>60</v>
      </c>
      <c r="T34" s="79"/>
      <c r="U34" s="79"/>
    </row>
    <row r="35" ht="22.9" customHeight="1" spans="1:21">
      <c r="A35" s="83" t="s">
        <v>242</v>
      </c>
      <c r="B35" s="83" t="s">
        <v>243</v>
      </c>
      <c r="C35" s="83" t="s">
        <v>266</v>
      </c>
      <c r="D35" s="74" t="s">
        <v>304</v>
      </c>
      <c r="E35" s="84" t="s">
        <v>275</v>
      </c>
      <c r="F35" s="81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ht="22.9" customHeight="1" spans="1:21">
      <c r="A36" s="83" t="s">
        <v>256</v>
      </c>
      <c r="B36" s="83" t="s">
        <v>244</v>
      </c>
      <c r="C36" s="83" t="s">
        <v>279</v>
      </c>
      <c r="D36" s="74" t="s">
        <v>304</v>
      </c>
      <c r="E36" s="84" t="s">
        <v>281</v>
      </c>
      <c r="F36" s="81">
        <v>549.7085</v>
      </c>
      <c r="G36" s="7">
        <v>477.2085</v>
      </c>
      <c r="H36" s="7">
        <v>399.8125</v>
      </c>
      <c r="I36" s="7">
        <v>63.2</v>
      </c>
      <c r="J36" s="7">
        <v>14.196</v>
      </c>
      <c r="K36" s="7">
        <v>72.5</v>
      </c>
      <c r="L36" s="7"/>
      <c r="M36" s="7">
        <v>12.5</v>
      </c>
      <c r="N36" s="7"/>
      <c r="O36" s="7"/>
      <c r="P36" s="7"/>
      <c r="Q36" s="7"/>
      <c r="R36" s="7"/>
      <c r="S36" s="7">
        <v>60</v>
      </c>
      <c r="T36" s="7"/>
      <c r="U36" s="7"/>
    </row>
    <row r="37" ht="22.9" customHeight="1" spans="1:21">
      <c r="A37" s="83" t="s">
        <v>242</v>
      </c>
      <c r="B37" s="83" t="s">
        <v>243</v>
      </c>
      <c r="C37" s="83" t="s">
        <v>243</v>
      </c>
      <c r="D37" s="74" t="s">
        <v>304</v>
      </c>
      <c r="E37" s="84" t="s">
        <v>248</v>
      </c>
      <c r="F37" s="81">
        <v>55.7172</v>
      </c>
      <c r="G37" s="7">
        <v>55.7172</v>
      </c>
      <c r="H37" s="7">
        <v>55.7172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ht="22.9" customHeight="1" spans="1:21">
      <c r="A38" s="83" t="s">
        <v>252</v>
      </c>
      <c r="B38" s="83" t="s">
        <v>253</v>
      </c>
      <c r="C38" s="83" t="s">
        <v>266</v>
      </c>
      <c r="D38" s="74" t="s">
        <v>304</v>
      </c>
      <c r="E38" s="84" t="s">
        <v>270</v>
      </c>
      <c r="F38" s="81">
        <v>29.599763</v>
      </c>
      <c r="G38" s="7">
        <v>29.599763</v>
      </c>
      <c r="H38" s="7">
        <v>29.599763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ht="22.9" customHeight="1" spans="1:21">
      <c r="A39" s="83" t="s">
        <v>265</v>
      </c>
      <c r="B39" s="83" t="s">
        <v>266</v>
      </c>
      <c r="C39" s="83" t="s">
        <v>244</v>
      </c>
      <c r="D39" s="74" t="s">
        <v>304</v>
      </c>
      <c r="E39" s="84" t="s">
        <v>268</v>
      </c>
      <c r="F39" s="81">
        <v>24.376275</v>
      </c>
      <c r="G39" s="7">
        <v>24.376275</v>
      </c>
      <c r="H39" s="7">
        <v>24.376275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6.35" customHeight="1" spans="1:4">
      <c r="A1" s="58"/>
      <c r="D1" s="40" t="s">
        <v>315</v>
      </c>
    </row>
    <row r="2" ht="31.9" customHeight="1" spans="1:4">
      <c r="A2" s="3" t="s">
        <v>78</v>
      </c>
      <c r="B2" s="3"/>
      <c r="C2" s="3"/>
      <c r="D2" s="3"/>
    </row>
    <row r="3" ht="18.95" customHeight="1" spans="1:5">
      <c r="A3" s="4" t="s">
        <v>96</v>
      </c>
      <c r="B3" s="4"/>
      <c r="C3" s="4"/>
      <c r="D3" s="41" t="s">
        <v>97</v>
      </c>
      <c r="E3" s="58"/>
    </row>
    <row r="4" ht="20.25" customHeight="1" spans="1:5">
      <c r="A4" s="5" t="s">
        <v>98</v>
      </c>
      <c r="B4" s="5"/>
      <c r="C4" s="5" t="s">
        <v>99</v>
      </c>
      <c r="D4" s="5"/>
      <c r="E4" s="95"/>
    </row>
    <row r="5" ht="20.25" customHeight="1" spans="1:5">
      <c r="A5" s="5" t="s">
        <v>100</v>
      </c>
      <c r="B5" s="5" t="s">
        <v>101</v>
      </c>
      <c r="C5" s="5" t="s">
        <v>100</v>
      </c>
      <c r="D5" s="5" t="s">
        <v>101</v>
      </c>
      <c r="E5" s="95"/>
    </row>
    <row r="6" ht="20.25" customHeight="1" spans="1:5">
      <c r="A6" s="65" t="s">
        <v>316</v>
      </c>
      <c r="B6" s="79">
        <v>13505.347572</v>
      </c>
      <c r="C6" s="65" t="s">
        <v>317</v>
      </c>
      <c r="D6" s="88">
        <v>13505.347572</v>
      </c>
      <c r="E6" s="96"/>
    </row>
    <row r="7" ht="20.25" customHeight="1" spans="1:5">
      <c r="A7" s="6" t="s">
        <v>318</v>
      </c>
      <c r="B7" s="7">
        <v>13505.347572</v>
      </c>
      <c r="C7" s="6" t="s">
        <v>106</v>
      </c>
      <c r="D7" s="81"/>
      <c r="E7" s="96"/>
    </row>
    <row r="8" ht="20.25" customHeight="1" spans="1:5">
      <c r="A8" s="6" t="s">
        <v>319</v>
      </c>
      <c r="B8" s="7"/>
      <c r="C8" s="6" t="s">
        <v>110</v>
      </c>
      <c r="D8" s="81"/>
      <c r="E8" s="96"/>
    </row>
    <row r="9" ht="31.15" customHeight="1" spans="1:5">
      <c r="A9" s="6" t="s">
        <v>113</v>
      </c>
      <c r="B9" s="7"/>
      <c r="C9" s="6" t="s">
        <v>114</v>
      </c>
      <c r="D9" s="81"/>
      <c r="E9" s="96"/>
    </row>
    <row r="10" ht="20.25" customHeight="1" spans="1:5">
      <c r="A10" s="6" t="s">
        <v>320</v>
      </c>
      <c r="B10" s="7"/>
      <c r="C10" s="6" t="s">
        <v>118</v>
      </c>
      <c r="D10" s="81"/>
      <c r="E10" s="96"/>
    </row>
    <row r="11" ht="20.25" customHeight="1" spans="1:5">
      <c r="A11" s="6" t="s">
        <v>321</v>
      </c>
      <c r="B11" s="7"/>
      <c r="C11" s="6" t="s">
        <v>122</v>
      </c>
      <c r="D11" s="81"/>
      <c r="E11" s="96"/>
    </row>
    <row r="12" ht="20.25" customHeight="1" spans="1:5">
      <c r="A12" s="6" t="s">
        <v>322</v>
      </c>
      <c r="B12" s="7"/>
      <c r="C12" s="6" t="s">
        <v>126</v>
      </c>
      <c r="D12" s="81"/>
      <c r="E12" s="96"/>
    </row>
    <row r="13" ht="20.25" customHeight="1" spans="1:5">
      <c r="A13" s="65" t="s">
        <v>323</v>
      </c>
      <c r="B13" s="79"/>
      <c r="C13" s="6" t="s">
        <v>130</v>
      </c>
      <c r="D13" s="81"/>
      <c r="E13" s="96"/>
    </row>
    <row r="14" ht="20.25" customHeight="1" spans="1:5">
      <c r="A14" s="6" t="s">
        <v>318</v>
      </c>
      <c r="B14" s="7"/>
      <c r="C14" s="6" t="s">
        <v>134</v>
      </c>
      <c r="D14" s="81">
        <v>814.140275</v>
      </c>
      <c r="E14" s="96"/>
    </row>
    <row r="15" ht="20.25" customHeight="1" spans="1:5">
      <c r="A15" s="6" t="s">
        <v>320</v>
      </c>
      <c r="B15" s="7"/>
      <c r="C15" s="6" t="s">
        <v>138</v>
      </c>
      <c r="D15" s="81"/>
      <c r="E15" s="96"/>
    </row>
    <row r="16" ht="20.25" customHeight="1" spans="1:5">
      <c r="A16" s="6" t="s">
        <v>321</v>
      </c>
      <c r="B16" s="7"/>
      <c r="C16" s="6" t="s">
        <v>142</v>
      </c>
      <c r="D16" s="81">
        <v>222.439264</v>
      </c>
      <c r="E16" s="96"/>
    </row>
    <row r="17" ht="20.25" customHeight="1" spans="1:5">
      <c r="A17" s="6" t="s">
        <v>322</v>
      </c>
      <c r="B17" s="7"/>
      <c r="C17" s="6" t="s">
        <v>146</v>
      </c>
      <c r="D17" s="81"/>
      <c r="E17" s="96"/>
    </row>
    <row r="18" ht="20.25" customHeight="1" spans="1:5">
      <c r="A18" s="6"/>
      <c r="B18" s="7"/>
      <c r="C18" s="6" t="s">
        <v>150</v>
      </c>
      <c r="D18" s="81"/>
      <c r="E18" s="96"/>
    </row>
    <row r="19" ht="20.25" customHeight="1" spans="1:5">
      <c r="A19" s="6"/>
      <c r="B19" s="6"/>
      <c r="C19" s="6" t="s">
        <v>154</v>
      </c>
      <c r="D19" s="81"/>
      <c r="E19" s="96"/>
    </row>
    <row r="20" ht="20.25" customHeight="1" spans="1:5">
      <c r="A20" s="6"/>
      <c r="B20" s="6"/>
      <c r="C20" s="6" t="s">
        <v>158</v>
      </c>
      <c r="D20" s="81">
        <v>12285.582758</v>
      </c>
      <c r="E20" s="96"/>
    </row>
    <row r="21" ht="20.25" customHeight="1" spans="1:5">
      <c r="A21" s="6"/>
      <c r="B21" s="6"/>
      <c r="C21" s="6" t="s">
        <v>162</v>
      </c>
      <c r="D21" s="81"/>
      <c r="E21" s="96"/>
    </row>
    <row r="22" ht="20.25" customHeight="1" spans="1:5">
      <c r="A22" s="6"/>
      <c r="B22" s="6"/>
      <c r="C22" s="6" t="s">
        <v>165</v>
      </c>
      <c r="D22" s="81"/>
      <c r="E22" s="96"/>
    </row>
    <row r="23" ht="20.25" customHeight="1" spans="1:5">
      <c r="A23" s="6"/>
      <c r="B23" s="6"/>
      <c r="C23" s="6" t="s">
        <v>168</v>
      </c>
      <c r="D23" s="81"/>
      <c r="E23" s="96"/>
    </row>
    <row r="24" ht="20.25" customHeight="1" spans="1:5">
      <c r="A24" s="6"/>
      <c r="B24" s="6"/>
      <c r="C24" s="6" t="s">
        <v>170</v>
      </c>
      <c r="D24" s="81"/>
      <c r="E24" s="96"/>
    </row>
    <row r="25" ht="20.25" customHeight="1" spans="1:5">
      <c r="A25" s="6"/>
      <c r="B25" s="6"/>
      <c r="C25" s="6" t="s">
        <v>172</v>
      </c>
      <c r="D25" s="81"/>
      <c r="E25" s="96"/>
    </row>
    <row r="26" ht="20.25" customHeight="1" spans="1:5">
      <c r="A26" s="6"/>
      <c r="B26" s="6"/>
      <c r="C26" s="6" t="s">
        <v>174</v>
      </c>
      <c r="D26" s="81">
        <v>183.185275</v>
      </c>
      <c r="E26" s="96"/>
    </row>
    <row r="27" ht="20.25" customHeight="1" spans="1:5">
      <c r="A27" s="6"/>
      <c r="B27" s="6"/>
      <c r="C27" s="6" t="s">
        <v>176</v>
      </c>
      <c r="D27" s="81"/>
      <c r="E27" s="96"/>
    </row>
    <row r="28" ht="20.25" customHeight="1" spans="1:5">
      <c r="A28" s="6"/>
      <c r="B28" s="6"/>
      <c r="C28" s="6" t="s">
        <v>178</v>
      </c>
      <c r="D28" s="81"/>
      <c r="E28" s="96"/>
    </row>
    <row r="29" ht="20.25" customHeight="1" spans="1:5">
      <c r="A29" s="6"/>
      <c r="B29" s="6"/>
      <c r="C29" s="6" t="s">
        <v>180</v>
      </c>
      <c r="D29" s="81"/>
      <c r="E29" s="96"/>
    </row>
    <row r="30" ht="20.25" customHeight="1" spans="1:5">
      <c r="A30" s="6"/>
      <c r="B30" s="6"/>
      <c r="C30" s="6" t="s">
        <v>182</v>
      </c>
      <c r="D30" s="81"/>
      <c r="E30" s="96"/>
    </row>
    <row r="31" ht="20.25" customHeight="1" spans="1:5">
      <c r="A31" s="6"/>
      <c r="B31" s="6"/>
      <c r="C31" s="6" t="s">
        <v>184</v>
      </c>
      <c r="D31" s="81"/>
      <c r="E31" s="96"/>
    </row>
    <row r="32" ht="20.25" customHeight="1" spans="1:5">
      <c r="A32" s="6"/>
      <c r="B32" s="6"/>
      <c r="C32" s="6" t="s">
        <v>186</v>
      </c>
      <c r="D32" s="81"/>
      <c r="E32" s="96"/>
    </row>
    <row r="33" ht="20.25" customHeight="1" spans="1:5">
      <c r="A33" s="6"/>
      <c r="B33" s="6"/>
      <c r="C33" s="6" t="s">
        <v>188</v>
      </c>
      <c r="D33" s="81"/>
      <c r="E33" s="96"/>
    </row>
    <row r="34" ht="20.25" customHeight="1" spans="1:5">
      <c r="A34" s="6"/>
      <c r="B34" s="6"/>
      <c r="C34" s="6" t="s">
        <v>189</v>
      </c>
      <c r="D34" s="81"/>
      <c r="E34" s="96"/>
    </row>
    <row r="35" ht="20.25" customHeight="1" spans="1:5">
      <c r="A35" s="6"/>
      <c r="B35" s="6"/>
      <c r="C35" s="6" t="s">
        <v>190</v>
      </c>
      <c r="D35" s="81"/>
      <c r="E35" s="96"/>
    </row>
    <row r="36" ht="20.25" customHeight="1" spans="1:5">
      <c r="A36" s="6"/>
      <c r="B36" s="6"/>
      <c r="C36" s="6" t="s">
        <v>191</v>
      </c>
      <c r="D36" s="81"/>
      <c r="E36" s="96"/>
    </row>
    <row r="37" ht="20.25" customHeight="1" spans="1:5">
      <c r="A37" s="6"/>
      <c r="B37" s="6"/>
      <c r="C37" s="6"/>
      <c r="D37" s="6"/>
      <c r="E37" s="96"/>
    </row>
    <row r="38" ht="20.25" customHeight="1" spans="1:5">
      <c r="A38" s="65"/>
      <c r="B38" s="65"/>
      <c r="C38" s="65" t="s">
        <v>324</v>
      </c>
      <c r="D38" s="79"/>
      <c r="E38" s="97"/>
    </row>
    <row r="39" ht="20.25" customHeight="1" spans="1:5">
      <c r="A39" s="65"/>
      <c r="B39" s="65"/>
      <c r="C39" s="65"/>
      <c r="D39" s="65"/>
      <c r="E39" s="97"/>
    </row>
    <row r="40" ht="20.25" customHeight="1" spans="1:5">
      <c r="A40" s="66" t="s">
        <v>325</v>
      </c>
      <c r="B40" s="79">
        <v>13505.347572</v>
      </c>
      <c r="C40" s="66" t="s">
        <v>326</v>
      </c>
      <c r="D40" s="88">
        <v>13505.347572</v>
      </c>
      <c r="E40" s="9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公示说明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2022-05-06T02:54:00Z</dcterms:created>
  <dcterms:modified xsi:type="dcterms:W3CDTF">2022-05-23T08:12:39Z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C0D298C6C6964EB7BC4B86ECA0CDF24A</vt:lpwstr>
  </property>
  <property fmtid="{D5CDD505-2E9C-101B-9397-08002B2CF9AE}" pid="3" name="KSOProductBuildVer">
    <vt:lpwstr>2052-11.1.0.11744</vt:lpwstr>
  </property>
</Properties>
</file>