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 (3)" sheetId="5" r:id="rId1"/>
  </sheets>
  <definedNames>
    <definedName name="_xlnm.Print_Titles" localSheetId="0">'Sheet1  (3)'!$1:$4</definedName>
    <definedName name="_xlnm.Print_Area" localSheetId="0">'Sheet1  (3)'!$B$1:$O$37</definedName>
  </definedNames>
  <calcPr calcId="144525"/>
</workbook>
</file>

<file path=xl/sharedStrings.xml><?xml version="1.0" encoding="utf-8"?>
<sst xmlns="http://schemas.openxmlformats.org/spreadsheetml/2006/main" count="180" uniqueCount="134">
  <si>
    <t>2025年第一批省级财政衔接推进乡村振兴补助资金（农村综改方向）项目计划表</t>
  </si>
  <si>
    <t>单位：户、人、万元</t>
  </si>
  <si>
    <t>序号</t>
  </si>
  <si>
    <t>项目名称</t>
  </si>
  <si>
    <t>建设地点及内容</t>
  </si>
  <si>
    <t>补助标准</t>
  </si>
  <si>
    <t>安排金额</t>
  </si>
  <si>
    <t>受益户数</t>
  </si>
  <si>
    <t>受益人数</t>
  </si>
  <si>
    <t>其中</t>
  </si>
  <si>
    <t>时间进度</t>
  </si>
  <si>
    <t>责任单位</t>
  </si>
  <si>
    <t>备注</t>
  </si>
  <si>
    <t>受益脱贫户及监测户数</t>
  </si>
  <si>
    <t>受益脱贫人口数及防止返贫监测对象人口数</t>
  </si>
  <si>
    <t>计划开工时间</t>
  </si>
  <si>
    <t>计划完工时间</t>
  </si>
  <si>
    <t>项目主管单位</t>
  </si>
  <si>
    <t>项目组织实施单位</t>
  </si>
  <si>
    <t>合        计</t>
  </si>
  <si>
    <t>大江口镇白沙村泄洪渠建设</t>
  </si>
  <si>
    <t>3组泄洪渠建设：砌防洪堤长80米、均高3米、宽1米</t>
  </si>
  <si>
    <t>以评审结果为准</t>
  </si>
  <si>
    <t>大江口镇人民政府</t>
  </si>
  <si>
    <t>白沙村村委会</t>
  </si>
  <si>
    <t>深子湖镇胡家坪村安全护栏建设</t>
  </si>
  <si>
    <t>9组、13组水泥护栏建设400米</t>
  </si>
  <si>
    <t>深子湖镇人民政府</t>
  </si>
  <si>
    <t>胡家坪村村委会</t>
  </si>
  <si>
    <t>深子湖镇张家冲村防洪堤建设</t>
  </si>
  <si>
    <t>11、12、13组防洪堤整修，长300米、均宽0.8米、均高2.5米</t>
  </si>
  <si>
    <t>张家冲村村委会</t>
  </si>
  <si>
    <t>深子湖镇白泥村基础设施建设</t>
  </si>
  <si>
    <t>3、6组机耕道长180米、宽3.5米；防渠堤长180米、底深1.5米宽2米，高2.5米，下底宽1.5米、上宽0.7米</t>
  </si>
  <si>
    <t>白泥村村委会</t>
  </si>
  <si>
    <t>深子湖镇曾家溪村农田护坎建设</t>
  </si>
  <si>
    <t>8组农田护坎长138米、均高2米、均宽0.8米；9组农田护坎长105米、均高3米、均宽1米</t>
  </si>
  <si>
    <t>曾家溪村村委会</t>
  </si>
  <si>
    <t>深子湖镇铁山溪村公路塌陷维修</t>
  </si>
  <si>
    <t>2组路面维修：护坎长35米、均宽1.5米、均高3.5米；硬化长35米、宽3.5米、厚0.2米</t>
  </si>
  <si>
    <t>铁山溪村委会</t>
  </si>
  <si>
    <t>低庄镇阳兴村公路硬化</t>
  </si>
  <si>
    <t>1、2组道路硬化长850米、宽3.5米、厚0.18米</t>
  </si>
  <si>
    <t>低庄镇人民政府</t>
  </si>
  <si>
    <t>阳兴村村委会</t>
  </si>
  <si>
    <t>低庄镇夜珠溪村基础设施建设</t>
  </si>
  <si>
    <r>
      <t>主公路防洪堤塌方修复</t>
    </r>
    <r>
      <rPr>
        <sz val="10.5"/>
        <rFont val="Calibri"/>
        <charset val="134"/>
      </rPr>
      <t>①</t>
    </r>
    <r>
      <rPr>
        <sz val="10.5"/>
        <rFont val="宋体"/>
        <charset val="134"/>
      </rPr>
      <t>村部门口长26米、均高5.3米、宽1米；</t>
    </r>
    <r>
      <rPr>
        <sz val="10.5"/>
        <rFont val="Calibri"/>
        <charset val="134"/>
      </rPr>
      <t>②</t>
    </r>
    <r>
      <rPr>
        <sz val="10.5"/>
        <rFont val="宋体"/>
        <charset val="134"/>
      </rPr>
      <t>16组桥下长8米；</t>
    </r>
    <r>
      <rPr>
        <sz val="10.5"/>
        <rFont val="Calibri"/>
        <charset val="134"/>
      </rPr>
      <t>③</t>
    </r>
    <r>
      <rPr>
        <sz val="10.5"/>
        <rFont val="宋体"/>
        <charset val="134"/>
      </rPr>
      <t>15组公路边长10米；④枞坡口子拦河坝和水渠（长14米、宽2米）</t>
    </r>
  </si>
  <si>
    <t>夜珠溪村村委会</t>
  </si>
  <si>
    <t>低庄镇连山村基础设施建设</t>
  </si>
  <si>
    <t>通往村集体经济冷链仓库公路硬化，护坎长70米、均高2米，均宽0.7；道路硬化长280米、宽4.5米，厚0.2米</t>
  </si>
  <si>
    <t>连山村村委会</t>
  </si>
  <si>
    <t>低庄镇低庄村低坝拆除重建</t>
  </si>
  <si>
    <t>1-20组低坝拆除重建长35米、均宽1.5米、高3米，清淤</t>
  </si>
  <si>
    <t>低庄村村委会</t>
  </si>
  <si>
    <t>低庄镇杨和坪村渠道建设</t>
  </si>
  <si>
    <t>1-4组渠道护坎长120米、均高2.5米、宽0.8米；渠道长100米、宽0.5*0.5米</t>
  </si>
  <si>
    <t>杨和坪村村委会</t>
  </si>
  <si>
    <t>双井镇灯塔村机耕道建设</t>
  </si>
  <si>
    <t>21-23组机耕道长1000米、宽3米，部分护坎</t>
  </si>
  <si>
    <t>双井镇人民政府</t>
  </si>
  <si>
    <t>灯塔村村委会</t>
  </si>
  <si>
    <t>双井镇塘下垅村农田护坎建设</t>
  </si>
  <si>
    <t>3组农田护坎长200米、均高4米、均宽0.6米</t>
  </si>
  <si>
    <t>塘下垅村村委会</t>
  </si>
  <si>
    <t>双井镇宝塔村渠道硬化</t>
  </si>
  <si>
    <t>12组渠道硬化长70米、均宽1.5米、均高1.5米</t>
  </si>
  <si>
    <t>宝塔村村委会</t>
  </si>
  <si>
    <t>祖师殿镇荷叶社区农田护坎建设</t>
  </si>
  <si>
    <t>毛沙坪3、11组新修农田护坎长80米、底宽0.8米、上宽0.6米、均高3米</t>
  </si>
  <si>
    <t>祖师殿镇人民政府</t>
  </si>
  <si>
    <t>荷叶社区居委会</t>
  </si>
  <si>
    <t>祖师殿镇两峰村农田护坎建设</t>
  </si>
  <si>
    <t>1、2组修农田护坎建设，长211米、均高2.5米、均宽1米</t>
  </si>
  <si>
    <t>两峰村村委会</t>
  </si>
  <si>
    <t>祖师殿镇水田庄村农田护坎建设</t>
  </si>
  <si>
    <t>7组农田护坎建设，长70米、均高3米、宽1米</t>
  </si>
  <si>
    <t>水田庄村村委会</t>
  </si>
  <si>
    <t>祖师殿镇王钊溪村基础设施建设</t>
  </si>
  <si>
    <t>公路塌方修复：21组长15米、均高2.5米、宽1米，18组长24米、均高6米、宽1.5米，14组长16米、均高3米、宽1米，5组长7米、均高1米、宽1米；10组防洪堤加固50方。</t>
  </si>
  <si>
    <t>王钊溪村村委会</t>
  </si>
  <si>
    <t>观音阁镇赤洪村公路塌方修复</t>
  </si>
  <si>
    <t>11组组级公路蹋方修复，长110米、均高5.2米、均宽1米</t>
  </si>
  <si>
    <t>观音阁镇人民政府</t>
  </si>
  <si>
    <t>赤洪村村委会</t>
  </si>
  <si>
    <t>观音阁镇覃村村道路硬化</t>
  </si>
  <si>
    <t>7组道路硬化，长200米、宽3.5米、厚0.2米</t>
  </si>
  <si>
    <t>覃村村村委会</t>
  </si>
  <si>
    <t>观音阁镇铁溪垅村公路护坎建设</t>
  </si>
  <si>
    <t>15、17组公路倒塌护坎加固，长46米、约高8米、宽2米</t>
  </si>
  <si>
    <t>铁溪垅村村委会</t>
  </si>
  <si>
    <t>舒溶溪乡曹家溪村防洪堤建设</t>
  </si>
  <si>
    <t>2组防洪堤建设，长200米、均高2.5米、均宽1米</t>
  </si>
  <si>
    <t>舒溶溪乡人民政府</t>
  </si>
  <si>
    <t>曹家溪村村委会</t>
  </si>
  <si>
    <t>均坪镇板溪村水渠建设</t>
  </si>
  <si>
    <t>11、13组改建40*40水渠长35米、60*60涵管10米，新建渠道护坎长35米、均高3.5米、均宽1.2米</t>
  </si>
  <si>
    <t>均坪镇人民政府</t>
  </si>
  <si>
    <t>板溪村村委会</t>
  </si>
  <si>
    <t>桥江镇紫荆村公路护坎建设</t>
  </si>
  <si>
    <r>
      <t>①</t>
    </r>
    <r>
      <rPr>
        <sz val="10.5"/>
        <rFont val="宋体"/>
        <charset val="134"/>
      </rPr>
      <t>27组公路护坎长28米、均高4米、宽1米；</t>
    </r>
    <r>
      <rPr>
        <sz val="10.5"/>
        <rFont val="Calibri"/>
        <charset val="134"/>
      </rPr>
      <t>②</t>
    </r>
    <r>
      <rPr>
        <sz val="10.5"/>
        <rFont val="宋体"/>
        <charset val="134"/>
      </rPr>
      <t>25组长15米、均高4米、宽1米；</t>
    </r>
    <r>
      <rPr>
        <sz val="10.5"/>
        <rFont val="Calibri"/>
        <charset val="134"/>
      </rPr>
      <t>③</t>
    </r>
    <r>
      <rPr>
        <sz val="10.5"/>
        <rFont val="宋体"/>
        <charset val="134"/>
      </rPr>
      <t>17-28组长7米、均高3米、宽0.8米；④4组长7米、均高3.5米、宽1米；⑤1组长6米、均高3.5米、宽1米；1组长28米、均高4米、宽1米；1组长2米、均高2米、宽0.6米</t>
    </r>
  </si>
  <si>
    <t>桥江镇人民政府</t>
  </si>
  <si>
    <t>紫荆村村委会</t>
  </si>
  <si>
    <t>油洋乡长坡村农田护坎建设</t>
  </si>
  <si>
    <t>3、4组农田护坎建设长100米、均高3米、宽0.8米</t>
  </si>
  <si>
    <t>油洋乡人民政府</t>
  </si>
  <si>
    <t>长坡村村委会</t>
  </si>
  <si>
    <t>三江镇朱溪村公路塌方修复</t>
  </si>
  <si>
    <t>周家湾公路塌方修复长28米</t>
  </si>
  <si>
    <t>三江镇人民政府</t>
  </si>
  <si>
    <t>朱溪村村委会</t>
  </si>
  <si>
    <t>水东镇溪口村渠道维修</t>
  </si>
  <si>
    <t>20组湖塘湾渠道维修清淤，长230米、均高0.6米、宽0.4米</t>
  </si>
  <si>
    <t>水东镇人民政府</t>
  </si>
  <si>
    <t>溪口村村委会</t>
  </si>
  <si>
    <t>小横垅乡治湾村农田护坎建设</t>
  </si>
  <si>
    <t>5组以上农田护坎建设长200米、均高2米、宽0.9米</t>
  </si>
  <si>
    <t>小横垅乡人民政府</t>
  </si>
  <si>
    <t>治湾村村委会</t>
  </si>
  <si>
    <t>黄茅园镇七里村防洪堤建设</t>
  </si>
  <si>
    <t>2组防洪堤建设，长150米，均高4米、宽1米</t>
  </si>
  <si>
    <t>黄茅园镇人民政府</t>
  </si>
  <si>
    <t>七里村村委会</t>
  </si>
  <si>
    <t>龙潭镇小黄村防洪堤建设</t>
  </si>
  <si>
    <t>1、2组防洪堤建设，长220米、均高2.5米、宽0.8米</t>
  </si>
  <si>
    <t>龙潭镇人民政府</t>
  </si>
  <si>
    <t>小黄村村委会</t>
  </si>
  <si>
    <t>龙庄湾乡进马江村水毁河堤修复</t>
  </si>
  <si>
    <t>禾龙组水毁河堤修复长150米、均宽1米，高2.8米</t>
  </si>
  <si>
    <t>龙庄湾乡人民政府</t>
  </si>
  <si>
    <t>进马江村村委会</t>
  </si>
  <si>
    <t>卢峰镇太坪村山塘维修</t>
  </si>
  <si>
    <t>3组烂塘坝体加固、溢洪道修复、塘底清淤</t>
  </si>
  <si>
    <t>卢峰镇人民政府</t>
  </si>
  <si>
    <t>太坪村村委会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</si>
</sst>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* #,##0_ ;_ * \-#,##0_ ;_ * &quot;-&quot;_ ;_ @_ "/>
    <numFmt numFmtId="178" formatCode="_ &quot;￥&quot;* #,##0.00_ ;_ &quot;￥&quot;* \-#,##0.00_ ;_ &quot;￥&quot;* &quot;-&quot;??_ ;_ @_ "/>
    <numFmt numFmtId="179" formatCode="_ * #,##0.00_ ;_ * \-#,##0.00_ ;_ * &quot;-&quot;??_ ;_ @_ "/>
  </numFmts>
  <fonts count="28">
    <font>
      <sz val="12"/>
      <name val="宋体"/>
      <charset val="134"/>
    </font>
    <font>
      <sz val="12"/>
      <name val="Arial"/>
      <charset val="0"/>
    </font>
    <font>
      <sz val="10.5"/>
      <name val="宋体"/>
      <charset val="134"/>
    </font>
    <font>
      <sz val="10.5"/>
      <name val="Arial"/>
      <charset val="0"/>
    </font>
    <font>
      <sz val="10"/>
      <name val="Arial"/>
      <charset val="0"/>
    </font>
    <font>
      <sz val="20"/>
      <name val="方正大标宋简体"/>
      <charset val="134"/>
    </font>
    <font>
      <sz val="10.5"/>
      <name val="Calibri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/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O37"/>
  <sheetViews>
    <sheetView tabSelected="1" zoomScaleSheetLayoutView="115" workbookViewId="0">
      <pane xSplit="2" ySplit="4" topLeftCell="C10" activePane="bottomRight" state="frozen"/>
      <selection/>
      <selection pane="topRight"/>
      <selection pane="bottomLeft"/>
      <selection pane="bottomRight" activeCell="M2" sqref="M2:O2"/>
    </sheetView>
  </sheetViews>
  <sheetFormatPr defaultColWidth="9" defaultRowHeight="12.75"/>
  <cols>
    <col min="1" max="1" width="2.125" style="5" customWidth="1"/>
    <col min="2" max="2" width="3.875" style="5" customWidth="1"/>
    <col min="3" max="3" width="26.1833333333333" style="5" customWidth="1"/>
    <col min="4" max="4" width="43.725" style="5" customWidth="1"/>
    <col min="5" max="5" width="8.75" style="5" customWidth="1"/>
    <col min="6" max="6" width="10.125" style="5" customWidth="1"/>
    <col min="7" max="8" width="5.25" style="5" customWidth="1"/>
    <col min="9" max="9" width="5.875" style="5" customWidth="1"/>
    <col min="10" max="10" width="8.75" style="5" customWidth="1"/>
    <col min="11" max="12" width="9" style="5" customWidth="1"/>
    <col min="13" max="13" width="8.625" style="5" customWidth="1"/>
    <col min="14" max="14" width="8" style="5" customWidth="1"/>
    <col min="15" max="15" width="9.25" style="5" customWidth="1"/>
    <col min="16" max="16384" width="9" style="5"/>
  </cols>
  <sheetData>
    <row r="1" ht="32" customHeight="1" spans="2:15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2" customHeight="1" spans="3:15">
      <c r="C2" s="7"/>
      <c r="D2" s="7"/>
      <c r="E2" s="7"/>
      <c r="F2" s="7"/>
      <c r="G2" s="7"/>
      <c r="H2" s="7"/>
      <c r="I2" s="7"/>
      <c r="J2" s="7"/>
      <c r="K2" s="7"/>
      <c r="L2" s="7"/>
      <c r="M2" s="14" t="s">
        <v>1</v>
      </c>
      <c r="N2" s="14"/>
      <c r="O2" s="14"/>
    </row>
    <row r="3" s="1" customFormat="1" ht="26" customHeight="1" spans="2:15"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8" t="s">
        <v>7</v>
      </c>
      <c r="H3" s="8" t="s">
        <v>8</v>
      </c>
      <c r="I3" s="15" t="s">
        <v>9</v>
      </c>
      <c r="J3" s="15"/>
      <c r="K3" s="16" t="s">
        <v>10</v>
      </c>
      <c r="L3" s="17"/>
      <c r="M3" s="16" t="s">
        <v>11</v>
      </c>
      <c r="N3" s="17"/>
      <c r="O3" s="8" t="s">
        <v>12</v>
      </c>
    </row>
    <row r="4" s="2" customFormat="1" ht="87" customHeight="1" spans="2:15">
      <c r="B4" s="8"/>
      <c r="C4" s="8"/>
      <c r="D4" s="10"/>
      <c r="E4" s="10"/>
      <c r="F4" s="8"/>
      <c r="G4" s="8"/>
      <c r="H4" s="8"/>
      <c r="I4" s="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8"/>
    </row>
    <row r="5" s="3" customFormat="1" ht="29" customHeight="1" spans="2:15">
      <c r="B5" s="11"/>
      <c r="C5" s="11" t="s">
        <v>19</v>
      </c>
      <c r="D5" s="11"/>
      <c r="E5" s="11"/>
      <c r="F5" s="11">
        <f>SUM(F6:F37)</f>
        <v>392</v>
      </c>
      <c r="G5" s="11">
        <f>SUM(G6:G37)</f>
        <v>6050</v>
      </c>
      <c r="H5" s="11">
        <f>SUM(H6:H37)</f>
        <v>25164</v>
      </c>
      <c r="I5" s="11">
        <f>SUM(I6:I37)</f>
        <v>976</v>
      </c>
      <c r="J5" s="11">
        <f>SUM(J6:J37)</f>
        <v>3409</v>
      </c>
      <c r="K5" s="11"/>
      <c r="L5" s="11"/>
      <c r="M5" s="11"/>
      <c r="N5" s="11"/>
      <c r="O5" s="11"/>
    </row>
    <row r="6" s="4" customFormat="1" ht="34" customHeight="1" spans="2:15">
      <c r="B6" s="11">
        <v>1</v>
      </c>
      <c r="C6" s="11" t="s">
        <v>20</v>
      </c>
      <c r="D6" s="11" t="s">
        <v>21</v>
      </c>
      <c r="E6" s="11" t="s">
        <v>22</v>
      </c>
      <c r="F6" s="12">
        <v>8</v>
      </c>
      <c r="G6" s="11">
        <v>25</v>
      </c>
      <c r="H6" s="11">
        <v>70</v>
      </c>
      <c r="I6" s="11">
        <v>3</v>
      </c>
      <c r="J6" s="11">
        <v>10</v>
      </c>
      <c r="K6" s="19">
        <v>45839</v>
      </c>
      <c r="L6" s="19">
        <v>45901</v>
      </c>
      <c r="M6" s="11" t="s">
        <v>23</v>
      </c>
      <c r="N6" s="11" t="s">
        <v>24</v>
      </c>
      <c r="O6" s="11"/>
    </row>
    <row r="7" s="3" customFormat="1" ht="34" customHeight="1" spans="2:15">
      <c r="B7" s="11">
        <v>2</v>
      </c>
      <c r="C7" s="11" t="s">
        <v>25</v>
      </c>
      <c r="D7" s="11" t="s">
        <v>26</v>
      </c>
      <c r="E7" s="11" t="s">
        <v>22</v>
      </c>
      <c r="F7" s="12">
        <v>8</v>
      </c>
      <c r="G7" s="11">
        <v>260</v>
      </c>
      <c r="H7" s="11">
        <v>800</v>
      </c>
      <c r="I7" s="11">
        <v>51</v>
      </c>
      <c r="J7" s="11">
        <v>150</v>
      </c>
      <c r="K7" s="19">
        <v>45839</v>
      </c>
      <c r="L7" s="19">
        <v>45901</v>
      </c>
      <c r="M7" s="11" t="s">
        <v>27</v>
      </c>
      <c r="N7" s="11" t="s">
        <v>28</v>
      </c>
      <c r="O7" s="11"/>
    </row>
    <row r="8" s="3" customFormat="1" ht="34" customHeight="1" spans="2:15">
      <c r="B8" s="11">
        <v>3</v>
      </c>
      <c r="C8" s="11" t="s">
        <v>29</v>
      </c>
      <c r="D8" s="11" t="s">
        <v>30</v>
      </c>
      <c r="E8" s="11" t="s">
        <v>22</v>
      </c>
      <c r="F8" s="12">
        <v>18</v>
      </c>
      <c r="G8" s="11">
        <v>100</v>
      </c>
      <c r="H8" s="11">
        <v>280</v>
      </c>
      <c r="I8" s="11">
        <v>7</v>
      </c>
      <c r="J8" s="11">
        <v>28</v>
      </c>
      <c r="K8" s="19">
        <v>45839</v>
      </c>
      <c r="L8" s="19">
        <v>45901</v>
      </c>
      <c r="M8" s="11" t="s">
        <v>27</v>
      </c>
      <c r="N8" s="11" t="s">
        <v>31</v>
      </c>
      <c r="O8" s="11"/>
    </row>
    <row r="9" s="3" customFormat="1" ht="34" customHeight="1" spans="2:15">
      <c r="B9" s="11">
        <v>4</v>
      </c>
      <c r="C9" s="11" t="s">
        <v>32</v>
      </c>
      <c r="D9" s="11" t="s">
        <v>33</v>
      </c>
      <c r="E9" s="11" t="s">
        <v>22</v>
      </c>
      <c r="F9" s="12">
        <v>15</v>
      </c>
      <c r="G9" s="11">
        <v>80</v>
      </c>
      <c r="H9" s="11">
        <v>240</v>
      </c>
      <c r="I9" s="11">
        <v>2</v>
      </c>
      <c r="J9" s="11">
        <v>3</v>
      </c>
      <c r="K9" s="19">
        <v>45839</v>
      </c>
      <c r="L9" s="19">
        <v>45901</v>
      </c>
      <c r="M9" s="11" t="s">
        <v>27</v>
      </c>
      <c r="N9" s="11" t="s">
        <v>34</v>
      </c>
      <c r="O9" s="11"/>
    </row>
    <row r="10" s="4" customFormat="1" ht="34" customHeight="1" spans="2:15">
      <c r="B10" s="11">
        <v>5</v>
      </c>
      <c r="C10" s="11" t="s">
        <v>35</v>
      </c>
      <c r="D10" s="11" t="s">
        <v>36</v>
      </c>
      <c r="E10" s="11" t="s">
        <v>22</v>
      </c>
      <c r="F10" s="12">
        <v>18</v>
      </c>
      <c r="G10" s="11">
        <v>60</v>
      </c>
      <c r="H10" s="11">
        <v>300</v>
      </c>
      <c r="I10" s="11">
        <v>6</v>
      </c>
      <c r="J10" s="11">
        <v>14</v>
      </c>
      <c r="K10" s="19">
        <v>45839</v>
      </c>
      <c r="L10" s="19">
        <v>45901</v>
      </c>
      <c r="M10" s="11" t="s">
        <v>27</v>
      </c>
      <c r="N10" s="11" t="s">
        <v>37</v>
      </c>
      <c r="O10" s="11"/>
    </row>
    <row r="11" s="4" customFormat="1" ht="34" customHeight="1" spans="2:15">
      <c r="B11" s="11">
        <v>6</v>
      </c>
      <c r="C11" s="11" t="s">
        <v>38</v>
      </c>
      <c r="D11" s="11" t="s">
        <v>39</v>
      </c>
      <c r="E11" s="11" t="s">
        <v>22</v>
      </c>
      <c r="F11" s="12">
        <v>6</v>
      </c>
      <c r="G11" s="11">
        <v>12</v>
      </c>
      <c r="H11" s="11">
        <v>36</v>
      </c>
      <c r="I11" s="11">
        <v>5</v>
      </c>
      <c r="J11" s="11">
        <v>14</v>
      </c>
      <c r="K11" s="19">
        <v>45839</v>
      </c>
      <c r="L11" s="19">
        <v>45901</v>
      </c>
      <c r="M11" s="11" t="s">
        <v>27</v>
      </c>
      <c r="N11" s="11" t="s">
        <v>40</v>
      </c>
      <c r="O11" s="11"/>
    </row>
    <row r="12" s="4" customFormat="1" ht="34" customHeight="1" spans="2:15">
      <c r="B12" s="11">
        <v>7</v>
      </c>
      <c r="C12" s="11" t="s">
        <v>41</v>
      </c>
      <c r="D12" s="11" t="s">
        <v>42</v>
      </c>
      <c r="E12" s="11" t="s">
        <v>22</v>
      </c>
      <c r="F12" s="12">
        <v>29</v>
      </c>
      <c r="G12" s="11">
        <v>120</v>
      </c>
      <c r="H12" s="11">
        <v>500</v>
      </c>
      <c r="I12" s="11">
        <v>12</v>
      </c>
      <c r="J12" s="11">
        <v>50</v>
      </c>
      <c r="K12" s="19">
        <v>45839</v>
      </c>
      <c r="L12" s="19">
        <v>45901</v>
      </c>
      <c r="M12" s="11" t="s">
        <v>43</v>
      </c>
      <c r="N12" s="11" t="s">
        <v>44</v>
      </c>
      <c r="O12" s="11"/>
    </row>
    <row r="13" s="3" customFormat="1" ht="51" customHeight="1" spans="2:15">
      <c r="B13" s="11">
        <v>8</v>
      </c>
      <c r="C13" s="11" t="s">
        <v>45</v>
      </c>
      <c r="D13" s="12" t="s">
        <v>46</v>
      </c>
      <c r="E13" s="11" t="s">
        <v>22</v>
      </c>
      <c r="F13" s="12">
        <v>10</v>
      </c>
      <c r="G13" s="12">
        <v>350</v>
      </c>
      <c r="H13" s="12">
        <v>1500</v>
      </c>
      <c r="I13" s="12">
        <v>110</v>
      </c>
      <c r="J13" s="12">
        <v>470</v>
      </c>
      <c r="K13" s="19">
        <v>45839</v>
      </c>
      <c r="L13" s="19">
        <v>45901</v>
      </c>
      <c r="M13" s="11" t="s">
        <v>43</v>
      </c>
      <c r="N13" s="12" t="s">
        <v>47</v>
      </c>
      <c r="O13" s="11"/>
    </row>
    <row r="14" s="3" customFormat="1" ht="34" customHeight="1" spans="2:15">
      <c r="B14" s="11">
        <v>9</v>
      </c>
      <c r="C14" s="11" t="s">
        <v>48</v>
      </c>
      <c r="D14" s="11" t="s">
        <v>49</v>
      </c>
      <c r="E14" s="11" t="s">
        <v>22</v>
      </c>
      <c r="F14" s="12">
        <v>16</v>
      </c>
      <c r="G14" s="11">
        <v>668</v>
      </c>
      <c r="H14" s="11">
        <v>3800</v>
      </c>
      <c r="I14" s="11">
        <v>115</v>
      </c>
      <c r="J14" s="11">
        <v>436</v>
      </c>
      <c r="K14" s="19">
        <v>45839</v>
      </c>
      <c r="L14" s="19">
        <v>45901</v>
      </c>
      <c r="M14" s="11" t="s">
        <v>43</v>
      </c>
      <c r="N14" s="11" t="s">
        <v>50</v>
      </c>
      <c r="O14" s="11"/>
    </row>
    <row r="15" s="3" customFormat="1" ht="34" customHeight="1" spans="2:15">
      <c r="B15" s="11">
        <v>10</v>
      </c>
      <c r="C15" s="11" t="s">
        <v>51</v>
      </c>
      <c r="D15" s="11" t="s">
        <v>52</v>
      </c>
      <c r="E15" s="11" t="s">
        <v>22</v>
      </c>
      <c r="F15" s="12">
        <v>14</v>
      </c>
      <c r="G15" s="11">
        <v>1000</v>
      </c>
      <c r="H15" s="11">
        <v>4000</v>
      </c>
      <c r="I15" s="11">
        <v>48</v>
      </c>
      <c r="J15" s="11">
        <v>125</v>
      </c>
      <c r="K15" s="19">
        <v>45839</v>
      </c>
      <c r="L15" s="19">
        <v>45901</v>
      </c>
      <c r="M15" s="11" t="s">
        <v>43</v>
      </c>
      <c r="N15" s="11" t="s">
        <v>53</v>
      </c>
      <c r="O15" s="11"/>
    </row>
    <row r="16" s="3" customFormat="1" ht="34" customHeight="1" spans="2:15">
      <c r="B16" s="11">
        <v>11</v>
      </c>
      <c r="C16" s="11" t="s">
        <v>54</v>
      </c>
      <c r="D16" s="11" t="s">
        <v>55</v>
      </c>
      <c r="E16" s="11" t="s">
        <v>22</v>
      </c>
      <c r="F16" s="12">
        <v>11</v>
      </c>
      <c r="G16" s="11">
        <v>100</v>
      </c>
      <c r="H16" s="11">
        <v>500</v>
      </c>
      <c r="I16" s="11">
        <v>23</v>
      </c>
      <c r="J16" s="11">
        <v>76</v>
      </c>
      <c r="K16" s="19">
        <v>45839</v>
      </c>
      <c r="L16" s="19">
        <v>45901</v>
      </c>
      <c r="M16" s="11" t="s">
        <v>43</v>
      </c>
      <c r="N16" s="11" t="s">
        <v>56</v>
      </c>
      <c r="O16" s="11"/>
    </row>
    <row r="17" s="3" customFormat="1" ht="34" customHeight="1" spans="2:15">
      <c r="B17" s="11">
        <v>12</v>
      </c>
      <c r="C17" s="11" t="s">
        <v>57</v>
      </c>
      <c r="D17" s="11" t="s">
        <v>58</v>
      </c>
      <c r="E17" s="11" t="s">
        <v>22</v>
      </c>
      <c r="F17" s="12">
        <v>10</v>
      </c>
      <c r="G17" s="11">
        <v>104</v>
      </c>
      <c r="H17" s="11">
        <v>512</v>
      </c>
      <c r="I17" s="11">
        <v>8</v>
      </c>
      <c r="J17" s="11">
        <v>27</v>
      </c>
      <c r="K17" s="19">
        <v>45839</v>
      </c>
      <c r="L17" s="19">
        <v>45901</v>
      </c>
      <c r="M17" s="11" t="s">
        <v>59</v>
      </c>
      <c r="N17" s="11" t="s">
        <v>60</v>
      </c>
      <c r="O17" s="11"/>
    </row>
    <row r="18" s="3" customFormat="1" ht="34" customHeight="1" spans="2:15">
      <c r="B18" s="11">
        <v>13</v>
      </c>
      <c r="C18" s="11" t="s">
        <v>61</v>
      </c>
      <c r="D18" s="11" t="s">
        <v>62</v>
      </c>
      <c r="E18" s="11" t="s">
        <v>22</v>
      </c>
      <c r="F18" s="12">
        <v>15</v>
      </c>
      <c r="G18" s="11">
        <v>400</v>
      </c>
      <c r="H18" s="11">
        <v>2300</v>
      </c>
      <c r="I18" s="11">
        <v>30</v>
      </c>
      <c r="J18" s="11">
        <v>107</v>
      </c>
      <c r="K18" s="19">
        <v>45839</v>
      </c>
      <c r="L18" s="19">
        <v>45901</v>
      </c>
      <c r="M18" s="11" t="s">
        <v>59</v>
      </c>
      <c r="N18" s="11" t="s">
        <v>63</v>
      </c>
      <c r="O18" s="11"/>
    </row>
    <row r="19" s="4" customFormat="1" ht="34" customHeight="1" spans="2:15">
      <c r="B19" s="11">
        <v>14</v>
      </c>
      <c r="C19" s="11" t="s">
        <v>64</v>
      </c>
      <c r="D19" s="11" t="s">
        <v>65</v>
      </c>
      <c r="E19" s="11" t="s">
        <v>22</v>
      </c>
      <c r="F19" s="12">
        <v>7</v>
      </c>
      <c r="G19" s="11">
        <v>500</v>
      </c>
      <c r="H19" s="11">
        <v>2000</v>
      </c>
      <c r="I19" s="11">
        <v>46</v>
      </c>
      <c r="J19" s="11">
        <v>138</v>
      </c>
      <c r="K19" s="19">
        <v>45839</v>
      </c>
      <c r="L19" s="19">
        <v>45901</v>
      </c>
      <c r="M19" s="11" t="s">
        <v>59</v>
      </c>
      <c r="N19" s="11" t="s">
        <v>66</v>
      </c>
      <c r="O19" s="11"/>
    </row>
    <row r="20" s="3" customFormat="1" ht="34" customHeight="1" spans="2:15">
      <c r="B20" s="11">
        <v>15</v>
      </c>
      <c r="C20" s="11" t="s">
        <v>67</v>
      </c>
      <c r="D20" s="11" t="s">
        <v>68</v>
      </c>
      <c r="E20" s="11" t="s">
        <v>22</v>
      </c>
      <c r="F20" s="12">
        <v>6</v>
      </c>
      <c r="G20" s="11">
        <v>60</v>
      </c>
      <c r="H20" s="11">
        <v>200</v>
      </c>
      <c r="I20" s="11">
        <v>12</v>
      </c>
      <c r="J20" s="11">
        <v>36</v>
      </c>
      <c r="K20" s="19">
        <v>45839</v>
      </c>
      <c r="L20" s="19">
        <v>45901</v>
      </c>
      <c r="M20" s="11" t="s">
        <v>69</v>
      </c>
      <c r="N20" s="11" t="s">
        <v>70</v>
      </c>
      <c r="O20" s="11"/>
    </row>
    <row r="21" s="3" customFormat="1" ht="34" customHeight="1" spans="2:15">
      <c r="B21" s="11">
        <v>16</v>
      </c>
      <c r="C21" s="11" t="s">
        <v>71</v>
      </c>
      <c r="D21" s="11" t="s">
        <v>72</v>
      </c>
      <c r="E21" s="11" t="s">
        <v>22</v>
      </c>
      <c r="F21" s="12">
        <v>15</v>
      </c>
      <c r="G21" s="11">
        <v>87</v>
      </c>
      <c r="H21" s="11">
        <v>443</v>
      </c>
      <c r="I21" s="11">
        <v>27</v>
      </c>
      <c r="J21" s="11">
        <v>110</v>
      </c>
      <c r="K21" s="19">
        <v>45839</v>
      </c>
      <c r="L21" s="19">
        <v>45901</v>
      </c>
      <c r="M21" s="11" t="s">
        <v>69</v>
      </c>
      <c r="N21" s="11" t="s">
        <v>73</v>
      </c>
      <c r="O21" s="11"/>
    </row>
    <row r="22" s="4" customFormat="1" ht="34" customHeight="1" spans="2:15">
      <c r="B22" s="11">
        <v>17</v>
      </c>
      <c r="C22" s="11" t="s">
        <v>74</v>
      </c>
      <c r="D22" s="11" t="s">
        <v>75</v>
      </c>
      <c r="E22" s="11" t="s">
        <v>22</v>
      </c>
      <c r="F22" s="12">
        <v>7</v>
      </c>
      <c r="G22" s="11">
        <v>33</v>
      </c>
      <c r="H22" s="11">
        <v>200</v>
      </c>
      <c r="I22" s="11">
        <v>6</v>
      </c>
      <c r="J22" s="11">
        <v>30</v>
      </c>
      <c r="K22" s="19">
        <v>45839</v>
      </c>
      <c r="L22" s="19">
        <v>45901</v>
      </c>
      <c r="M22" s="11" t="s">
        <v>69</v>
      </c>
      <c r="N22" s="11" t="s">
        <v>76</v>
      </c>
      <c r="O22" s="11"/>
    </row>
    <row r="23" s="4" customFormat="1" ht="54" customHeight="1" spans="2:15">
      <c r="B23" s="11">
        <v>18</v>
      </c>
      <c r="C23" s="11" t="s">
        <v>77</v>
      </c>
      <c r="D23" s="11" t="s">
        <v>78</v>
      </c>
      <c r="E23" s="11" t="s">
        <v>22</v>
      </c>
      <c r="F23" s="12">
        <v>14</v>
      </c>
      <c r="G23" s="11">
        <v>330</v>
      </c>
      <c r="H23" s="11">
        <v>870</v>
      </c>
      <c r="I23" s="11">
        <v>26</v>
      </c>
      <c r="J23" s="11">
        <v>65</v>
      </c>
      <c r="K23" s="19">
        <v>45839</v>
      </c>
      <c r="L23" s="19">
        <v>45901</v>
      </c>
      <c r="M23" s="11" t="s">
        <v>69</v>
      </c>
      <c r="N23" s="11" t="s">
        <v>79</v>
      </c>
      <c r="O23" s="11"/>
    </row>
    <row r="24" s="3" customFormat="1" ht="34" customHeight="1" spans="2:15">
      <c r="B24" s="11">
        <v>19</v>
      </c>
      <c r="C24" s="11" t="s">
        <v>80</v>
      </c>
      <c r="D24" s="11" t="s">
        <v>81</v>
      </c>
      <c r="E24" s="11" t="s">
        <v>22</v>
      </c>
      <c r="F24" s="12">
        <v>17</v>
      </c>
      <c r="G24" s="11">
        <v>45</v>
      </c>
      <c r="H24" s="11">
        <v>180</v>
      </c>
      <c r="I24" s="11">
        <v>3</v>
      </c>
      <c r="J24" s="11">
        <v>11</v>
      </c>
      <c r="K24" s="19">
        <v>45839</v>
      </c>
      <c r="L24" s="19">
        <v>45901</v>
      </c>
      <c r="M24" s="11" t="s">
        <v>82</v>
      </c>
      <c r="N24" s="11" t="s">
        <v>83</v>
      </c>
      <c r="O24" s="11"/>
    </row>
    <row r="25" s="3" customFormat="1" ht="34" customHeight="1" spans="2:15">
      <c r="B25" s="11">
        <v>20</v>
      </c>
      <c r="C25" s="11" t="s">
        <v>84</v>
      </c>
      <c r="D25" s="11" t="s">
        <v>85</v>
      </c>
      <c r="E25" s="11" t="s">
        <v>22</v>
      </c>
      <c r="F25" s="12">
        <v>7</v>
      </c>
      <c r="G25" s="11">
        <v>68</v>
      </c>
      <c r="H25" s="11">
        <v>375</v>
      </c>
      <c r="I25" s="11">
        <v>19</v>
      </c>
      <c r="J25" s="11">
        <v>55</v>
      </c>
      <c r="K25" s="19">
        <v>45839</v>
      </c>
      <c r="L25" s="19">
        <v>45901</v>
      </c>
      <c r="M25" s="11" t="s">
        <v>82</v>
      </c>
      <c r="N25" s="11" t="s">
        <v>86</v>
      </c>
      <c r="O25" s="11"/>
    </row>
    <row r="26" s="3" customFormat="1" ht="34" customHeight="1" spans="2:15">
      <c r="B26" s="11">
        <v>21</v>
      </c>
      <c r="C26" s="11" t="s">
        <v>87</v>
      </c>
      <c r="D26" s="11" t="s">
        <v>88</v>
      </c>
      <c r="E26" s="11" t="s">
        <v>22</v>
      </c>
      <c r="F26" s="12">
        <v>16</v>
      </c>
      <c r="G26" s="11">
        <v>88</v>
      </c>
      <c r="H26" s="11">
        <v>308</v>
      </c>
      <c r="I26" s="11">
        <v>6</v>
      </c>
      <c r="J26" s="11">
        <v>15</v>
      </c>
      <c r="K26" s="19">
        <v>45839</v>
      </c>
      <c r="L26" s="19">
        <v>45901</v>
      </c>
      <c r="M26" s="11" t="s">
        <v>82</v>
      </c>
      <c r="N26" s="11" t="s">
        <v>89</v>
      </c>
      <c r="O26" s="11"/>
    </row>
    <row r="27" s="4" customFormat="1" ht="31" customHeight="1" spans="2:15">
      <c r="B27" s="11">
        <v>22</v>
      </c>
      <c r="C27" s="11" t="s">
        <v>90</v>
      </c>
      <c r="D27" s="11" t="s">
        <v>91</v>
      </c>
      <c r="E27" s="11" t="s">
        <v>22</v>
      </c>
      <c r="F27" s="12">
        <v>15</v>
      </c>
      <c r="G27" s="11">
        <v>110</v>
      </c>
      <c r="H27" s="11">
        <v>430</v>
      </c>
      <c r="I27" s="11">
        <v>47</v>
      </c>
      <c r="J27" s="11">
        <v>220</v>
      </c>
      <c r="K27" s="19">
        <v>45839</v>
      </c>
      <c r="L27" s="19">
        <v>45901</v>
      </c>
      <c r="M27" s="11" t="s">
        <v>92</v>
      </c>
      <c r="N27" s="11" t="s">
        <v>93</v>
      </c>
      <c r="O27" s="11"/>
    </row>
    <row r="28" s="4" customFormat="1" ht="41" customHeight="1" spans="2:15">
      <c r="B28" s="11">
        <v>23</v>
      </c>
      <c r="C28" s="11" t="s">
        <v>94</v>
      </c>
      <c r="D28" s="11" t="s">
        <v>95</v>
      </c>
      <c r="E28" s="11" t="s">
        <v>22</v>
      </c>
      <c r="F28" s="12">
        <v>8</v>
      </c>
      <c r="G28" s="11">
        <v>60</v>
      </c>
      <c r="H28" s="11">
        <v>400</v>
      </c>
      <c r="I28" s="11">
        <v>35</v>
      </c>
      <c r="J28" s="11">
        <v>70</v>
      </c>
      <c r="K28" s="19">
        <v>45839</v>
      </c>
      <c r="L28" s="19">
        <v>45901</v>
      </c>
      <c r="M28" s="11" t="s">
        <v>96</v>
      </c>
      <c r="N28" s="11" t="s">
        <v>97</v>
      </c>
      <c r="O28" s="11"/>
    </row>
    <row r="29" s="3" customFormat="1" ht="87" customHeight="1" spans="2:15">
      <c r="B29" s="11">
        <v>24</v>
      </c>
      <c r="C29" s="11" t="s">
        <v>98</v>
      </c>
      <c r="D29" s="13" t="s">
        <v>99</v>
      </c>
      <c r="E29" s="11" t="s">
        <v>22</v>
      </c>
      <c r="F29" s="12">
        <v>12</v>
      </c>
      <c r="G29" s="11">
        <v>621</v>
      </c>
      <c r="H29" s="11">
        <v>1931</v>
      </c>
      <c r="I29" s="11">
        <v>193</v>
      </c>
      <c r="J29" s="11">
        <v>692</v>
      </c>
      <c r="K29" s="19">
        <v>45839</v>
      </c>
      <c r="L29" s="19">
        <v>45901</v>
      </c>
      <c r="M29" s="11" t="s">
        <v>100</v>
      </c>
      <c r="N29" s="11" t="s">
        <v>101</v>
      </c>
      <c r="O29" s="11"/>
    </row>
    <row r="30" s="3" customFormat="1" ht="34" customHeight="1" spans="2:15">
      <c r="B30" s="11">
        <v>25</v>
      </c>
      <c r="C30" s="11" t="s">
        <v>102</v>
      </c>
      <c r="D30" s="11" t="s">
        <v>103</v>
      </c>
      <c r="E30" s="11" t="s">
        <v>22</v>
      </c>
      <c r="F30" s="12">
        <v>7</v>
      </c>
      <c r="G30" s="11">
        <v>70</v>
      </c>
      <c r="H30" s="11">
        <v>203</v>
      </c>
      <c r="I30" s="11">
        <v>25</v>
      </c>
      <c r="J30" s="11">
        <v>78</v>
      </c>
      <c r="K30" s="19">
        <v>45839</v>
      </c>
      <c r="L30" s="19">
        <v>45901</v>
      </c>
      <c r="M30" s="11" t="s">
        <v>104</v>
      </c>
      <c r="N30" s="11" t="s">
        <v>105</v>
      </c>
      <c r="O30" s="11"/>
    </row>
    <row r="31" s="3" customFormat="1" ht="34" customHeight="1" spans="2:15">
      <c r="B31" s="11">
        <v>26</v>
      </c>
      <c r="C31" s="11" t="s">
        <v>106</v>
      </c>
      <c r="D31" s="12" t="s">
        <v>107</v>
      </c>
      <c r="E31" s="11" t="s">
        <v>22</v>
      </c>
      <c r="F31" s="12">
        <v>15</v>
      </c>
      <c r="G31" s="12">
        <v>38</v>
      </c>
      <c r="H31" s="12">
        <v>210</v>
      </c>
      <c r="I31" s="12">
        <v>12</v>
      </c>
      <c r="J31" s="12">
        <v>43</v>
      </c>
      <c r="K31" s="19">
        <v>45839</v>
      </c>
      <c r="L31" s="19">
        <v>45901</v>
      </c>
      <c r="M31" s="12" t="s">
        <v>108</v>
      </c>
      <c r="N31" s="12" t="s">
        <v>109</v>
      </c>
      <c r="O31" s="11"/>
    </row>
    <row r="32" s="4" customFormat="1" ht="34" customHeight="1" spans="2:15">
      <c r="B32" s="11">
        <v>27</v>
      </c>
      <c r="C32" s="11" t="s">
        <v>110</v>
      </c>
      <c r="D32" s="11" t="s">
        <v>111</v>
      </c>
      <c r="E32" s="11" t="s">
        <v>22</v>
      </c>
      <c r="F32" s="12">
        <v>5</v>
      </c>
      <c r="G32" s="11">
        <v>56</v>
      </c>
      <c r="H32" s="11">
        <v>200</v>
      </c>
      <c r="I32" s="11">
        <v>6</v>
      </c>
      <c r="J32" s="11">
        <v>22</v>
      </c>
      <c r="K32" s="19">
        <v>45839</v>
      </c>
      <c r="L32" s="19">
        <v>45901</v>
      </c>
      <c r="M32" s="11" t="s">
        <v>112</v>
      </c>
      <c r="N32" s="11" t="s">
        <v>113</v>
      </c>
      <c r="O32" s="11"/>
    </row>
    <row r="33" s="3" customFormat="1" ht="34" customHeight="1" spans="2:15">
      <c r="B33" s="11">
        <v>28</v>
      </c>
      <c r="C33" s="11" t="s">
        <v>114</v>
      </c>
      <c r="D33" s="11" t="s">
        <v>115</v>
      </c>
      <c r="E33" s="11" t="s">
        <v>22</v>
      </c>
      <c r="F33" s="12">
        <v>11</v>
      </c>
      <c r="G33" s="11">
        <v>340</v>
      </c>
      <c r="H33" s="11">
        <v>1230</v>
      </c>
      <c r="I33" s="11">
        <v>69</v>
      </c>
      <c r="J33" s="11">
        <v>230</v>
      </c>
      <c r="K33" s="19">
        <v>45839</v>
      </c>
      <c r="L33" s="19">
        <v>45901</v>
      </c>
      <c r="M33" s="11" t="s">
        <v>116</v>
      </c>
      <c r="N33" s="11" t="s">
        <v>117</v>
      </c>
      <c r="O33" s="11"/>
    </row>
    <row r="34" s="3" customFormat="1" ht="34" customHeight="1" spans="2:15">
      <c r="B34" s="11">
        <v>29</v>
      </c>
      <c r="C34" s="11" t="s">
        <v>118</v>
      </c>
      <c r="D34" s="11" t="s">
        <v>119</v>
      </c>
      <c r="E34" s="11" t="s">
        <v>22</v>
      </c>
      <c r="F34" s="12">
        <v>18</v>
      </c>
      <c r="G34" s="11">
        <v>45</v>
      </c>
      <c r="H34" s="11">
        <v>160</v>
      </c>
      <c r="I34" s="11">
        <v>6</v>
      </c>
      <c r="J34" s="11">
        <v>19</v>
      </c>
      <c r="K34" s="19">
        <v>45839</v>
      </c>
      <c r="L34" s="19">
        <v>45901</v>
      </c>
      <c r="M34" s="11" t="s">
        <v>120</v>
      </c>
      <c r="N34" s="11" t="s">
        <v>121</v>
      </c>
      <c r="O34" s="11"/>
    </row>
    <row r="35" s="4" customFormat="1" ht="34" customHeight="1" spans="2:15">
      <c r="B35" s="11">
        <v>30</v>
      </c>
      <c r="C35" s="11" t="s">
        <v>122</v>
      </c>
      <c r="D35" s="11" t="s">
        <v>123</v>
      </c>
      <c r="E35" s="11" t="s">
        <v>22</v>
      </c>
      <c r="F35" s="12">
        <v>14</v>
      </c>
      <c r="G35" s="11">
        <v>100</v>
      </c>
      <c r="H35" s="11">
        <v>600</v>
      </c>
      <c r="I35" s="11">
        <v>8</v>
      </c>
      <c r="J35" s="11">
        <v>35</v>
      </c>
      <c r="K35" s="19">
        <v>45839</v>
      </c>
      <c r="L35" s="19">
        <v>45901</v>
      </c>
      <c r="M35" s="11" t="s">
        <v>124</v>
      </c>
      <c r="N35" s="11" t="s">
        <v>125</v>
      </c>
      <c r="O35" s="11"/>
    </row>
    <row r="36" s="4" customFormat="1" ht="34" customHeight="1" spans="2:15">
      <c r="B36" s="11">
        <v>31</v>
      </c>
      <c r="C36" s="11" t="s">
        <v>126</v>
      </c>
      <c r="D36" s="11" t="s">
        <v>127</v>
      </c>
      <c r="E36" s="11" t="s">
        <v>22</v>
      </c>
      <c r="F36" s="12">
        <v>15</v>
      </c>
      <c r="G36" s="11">
        <v>100</v>
      </c>
      <c r="H36" s="11">
        <v>320</v>
      </c>
      <c r="I36" s="11">
        <v>5</v>
      </c>
      <c r="J36" s="11">
        <v>14</v>
      </c>
      <c r="K36" s="19">
        <v>45839</v>
      </c>
      <c r="L36" s="19">
        <v>45901</v>
      </c>
      <c r="M36" s="11" t="s">
        <v>128</v>
      </c>
      <c r="N36" s="11" t="s">
        <v>129</v>
      </c>
      <c r="O36" s="11"/>
    </row>
    <row r="37" s="4" customFormat="1" ht="34" customHeight="1" spans="2:15">
      <c r="B37" s="11">
        <v>32</v>
      </c>
      <c r="C37" s="11" t="s">
        <v>130</v>
      </c>
      <c r="D37" s="11" t="s">
        <v>131</v>
      </c>
      <c r="E37" s="11" t="s">
        <v>22</v>
      </c>
      <c r="F37" s="12">
        <v>5</v>
      </c>
      <c r="G37" s="11">
        <v>20</v>
      </c>
      <c r="H37" s="11">
        <v>66</v>
      </c>
      <c r="I37" s="11">
        <v>5</v>
      </c>
      <c r="J37" s="11">
        <v>16</v>
      </c>
      <c r="K37" s="19">
        <v>45839</v>
      </c>
      <c r="L37" s="19">
        <v>45901</v>
      </c>
      <c r="M37" s="11" t="s">
        <v>132</v>
      </c>
      <c r="N37" s="11" t="s">
        <v>133</v>
      </c>
      <c r="O37" s="11"/>
    </row>
  </sheetData>
  <mergeCells count="13">
    <mergeCell ref="B1:O1"/>
    <mergeCell ref="M2:O2"/>
    <mergeCell ref="I3:J3"/>
    <mergeCell ref="K3:L3"/>
    <mergeCell ref="M3:N3"/>
    <mergeCell ref="B3:B4"/>
    <mergeCell ref="C3:C4"/>
    <mergeCell ref="D3:D4"/>
    <mergeCell ref="E3:E4"/>
    <mergeCell ref="F3:F4"/>
    <mergeCell ref="G3:G4"/>
    <mergeCell ref="H3:H4"/>
    <mergeCell ref="O3:O4"/>
  </mergeCells>
  <printOptions horizontalCentered="1"/>
  <pageMargins left="0.590277777777778" right="0.590277777777778" top="0.865972222222222" bottom="0.66875" header="0.118055555555556" footer="0.432638888888889"/>
  <pageSetup paperSize="9" scale="77" fitToHeight="0" orientation="landscape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玲子</cp:lastModifiedBy>
  <dcterms:created xsi:type="dcterms:W3CDTF">1997-01-13T09:32:00Z</dcterms:created>
  <cp:lastPrinted>2016-06-06T15:04:00Z</cp:lastPrinted>
  <dcterms:modified xsi:type="dcterms:W3CDTF">2025-07-21T09:23:53Z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4B701635CFD8461B834C800D3736F44B_13</vt:lpwstr>
  </property>
  <property fmtid="{D5CDD505-2E9C-101B-9397-08002B2CF9AE}" pid="3" name="KSOProductBuildVer">
    <vt:lpwstr>2052-11.1.0.14309</vt:lpwstr>
  </property>
</Properties>
</file>