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<sst xmlns="http://schemas.openxmlformats.org/spreadsheetml/2006/main" count="57" uniqueCount="46">
  <si>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附件:</t>
  </si>
  <si>
    <t>溆浦县2025年县级财政衔接推进乡村振兴补助资金项目安排明细表</t>
  </si>
  <si>
    <t>单位：万元</t>
  </si>
  <si>
    <t>序号</t>
  </si>
  <si>
    <t>项目名称</t>
  </si>
  <si>
    <t>建设任务</t>
  </si>
  <si>
    <t>实施地点</t>
  </si>
  <si>
    <t>补助标准</t>
  </si>
  <si>
    <t>金额</t>
  </si>
  <si>
    <t>筹资方式</t>
  </si>
  <si>
    <t>绩效目标</t>
  </si>
  <si>
    <t>利益联结机制</t>
  </si>
  <si>
    <t xml:space="preserve">时间进度 </t>
  </si>
  <si>
    <t>责任单位</t>
  </si>
  <si>
    <t>（中央、省级、市州或县级资金）</t>
  </si>
  <si>
    <t>计划开工
时间</t>
  </si>
  <si>
    <t>计划完工
时间</t>
  </si>
  <si>
    <t>项目主管单位</t>
  </si>
  <si>
    <t>项目组织实施单位</t>
  </si>
  <si>
    <t>合计</t>
  </si>
  <si>
    <t>公路建设配套</t>
  </si>
  <si>
    <t>用于X068淘金坪乡通三级公路、大江口至辰溪县黄溪口公路</t>
  </si>
  <si>
    <t>淘金坪乡、大江口、辰溪县黄溪口</t>
  </si>
  <si>
    <t>500万元</t>
  </si>
  <si>
    <t>县级资金</t>
  </si>
  <si>
    <t>保障淘金坪乡、大江口至辰溪县黄溪口公路安全畅通</t>
  </si>
  <si>
    <t>直接帮扶</t>
  </si>
  <si>
    <t>交通运输局</t>
  </si>
  <si>
    <t xml:space="preserve">水毁工程 </t>
  </si>
  <si>
    <t>完成2024年公路、桥梁及其附属设施水毁工程</t>
  </si>
  <si>
    <t>县域内国省干线、农养省道、县、乡、村道</t>
  </si>
  <si>
    <t>1000万元</t>
  </si>
  <si>
    <t>保障全县公路正常安全畅通</t>
  </si>
  <si>
    <t>公路建设养护中心</t>
  </si>
  <si>
    <t>水毁及水利修复</t>
  </si>
  <si>
    <t>对全县25个乡镇水利设施水毁进行修复及水利设施建设。</t>
  </si>
  <si>
    <t>全县25个乡镇</t>
  </si>
  <si>
    <t>100万元</t>
  </si>
  <si>
    <t>修复山塘、渠道、防洪堤</t>
  </si>
  <si>
    <t>县水利局</t>
  </si>
  <si>
    <t>溆水灌区公益性水利工程维修养护项目</t>
  </si>
  <si>
    <t>完成灌区内枢纽工程的维护养护、库区垃圾清理；渠系工程的维修养护、水闸及信息化系统设备维护。</t>
  </si>
  <si>
    <t>深子湖镇、观音阁镇、双井镇、水东镇等乡镇</t>
  </si>
  <si>
    <t>96万元</t>
  </si>
  <si>
    <t>保障农田灌溉用水量0.92亿立方米</t>
  </si>
  <si>
    <t>溆水灌区管理中心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</si>
</sst>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.00_);[Red]\(0.00\)"/>
    <numFmt numFmtId="180" formatCode="yyyy&quot;年&quot;m&quot;月&quot;;@"/>
    <numFmt numFmtId="181" formatCode="&quot;县&quot;@"/>
  </numFmts>
  <fonts count="31">
    <font>
      <sz val="11"/>
      <color theme="1"/>
      <name val="宋体"/>
      <charset val="134"/>
      <scheme val="minor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9"/>
      <color indexed="8"/>
      <name val="仿宋"/>
      <charset val="134"/>
    </font>
    <font>
      <b/>
      <sz val="16"/>
      <name val="仿宋"/>
      <charset val="134"/>
    </font>
    <font>
      <sz val="20"/>
      <name val="方正大标宋简体"/>
      <charset val="134"/>
    </font>
    <font>
      <b/>
      <sz val="20"/>
      <name val="仿宋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left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178" fontId="6" fillId="2" borderId="0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7" fontId="7" fillId="2" borderId="4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center" vertical="center" wrapText="1"/>
    </xf>
    <xf numFmtId="177" fontId="7" fillId="2" borderId="5" xfId="0" applyNumberFormat="1" applyFont="1" applyFill="1" applyBorder="1" applyAlignment="1" applyProtection="1">
      <alignment horizontal="center" vertical="center" wrapText="1"/>
    </xf>
    <xf numFmtId="178" fontId="7" fillId="2" borderId="5" xfId="0" applyNumberFormat="1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176" fontId="8" fillId="2" borderId="3" xfId="0" applyNumberFormat="1" applyFont="1" applyFill="1" applyBorder="1" applyAlignment="1" applyProtection="1">
      <alignment horizontal="center" vertical="center" wrapText="1"/>
    </xf>
    <xf numFmtId="177" fontId="8" fillId="2" borderId="5" xfId="0" applyNumberFormat="1" applyFont="1" applyFill="1" applyBorder="1" applyAlignment="1" applyProtection="1">
      <alignment horizontal="center" vertical="center" wrapText="1"/>
    </xf>
    <xf numFmtId="178" fontId="8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justify" vertical="center"/>
    </xf>
    <xf numFmtId="179" fontId="9" fillId="0" borderId="5" xfId="49" applyNumberFormat="1" applyFont="1" applyFill="1" applyBorder="1" applyAlignment="1">
      <alignment horizontal="center" vertical="center" wrapText="1" shrinkToFit="1"/>
    </xf>
    <xf numFmtId="49" fontId="9" fillId="0" borderId="5" xfId="49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/>
    </xf>
    <xf numFmtId="178" fontId="9" fillId="0" borderId="5" xfId="49" applyNumberFormat="1" applyFont="1" applyFill="1" applyBorder="1" applyAlignment="1">
      <alignment horizontal="center" vertical="center" wrapText="1"/>
    </xf>
    <xf numFmtId="180" fontId="6" fillId="2" borderId="0" xfId="0" applyNumberFormat="1" applyFont="1" applyFill="1" applyBorder="1" applyAlignment="1" applyProtection="1">
      <alignment horizontal="center" vertical="center" wrapText="1"/>
    </xf>
    <xf numFmtId="177" fontId="7" fillId="2" borderId="0" xfId="0" applyNumberFormat="1" applyFont="1" applyFill="1" applyBorder="1" applyAlignment="1" applyProtection="1">
      <alignment horizontal="center" vertical="center" wrapText="1"/>
    </xf>
    <xf numFmtId="180" fontId="7" fillId="2" borderId="2" xfId="0" applyNumberFormat="1" applyFont="1" applyFill="1" applyBorder="1" applyAlignment="1" applyProtection="1">
      <alignment horizontal="center" vertical="center" wrapText="1"/>
    </xf>
    <xf numFmtId="180" fontId="7" fillId="2" borderId="3" xfId="0" applyNumberFormat="1" applyFont="1" applyFill="1" applyBorder="1" applyAlignment="1" applyProtection="1">
      <alignment horizontal="center" vertical="center" wrapText="1"/>
    </xf>
    <xf numFmtId="180" fontId="7" fillId="2" borderId="5" xfId="0" applyNumberFormat="1" applyFont="1" applyFill="1" applyBorder="1" applyAlignment="1" applyProtection="1">
      <alignment horizontal="center" vertical="center" wrapText="1"/>
    </xf>
    <xf numFmtId="9" fontId="1" fillId="0" borderId="0" xfId="0" applyNumberFormat="1" applyFont="1" applyFill="1" applyBorder="1" applyAlignment="1" applyProtection="1">
      <alignment horizontal="center" vertical="center"/>
    </xf>
    <xf numFmtId="181" fontId="9" fillId="0" borderId="5" xfId="49" applyNumberFormat="1" applyFont="1" applyFill="1" applyBorder="1" applyAlignment="1">
      <alignment horizontal="center" vertical="center" wrapText="1"/>
    </xf>
    <xf numFmtId="181" fontId="9" fillId="0" borderId="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77F13BCD55CA219EE0540021287E347E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A4" workbookViewId="0">
      <selection activeCell="D10" sqref="D10"/>
    </sheetView>
  </sheetViews>
  <sheetFormatPr defaultColWidth="9" defaultRowHeight="11.25"/>
  <cols>
    <col min="1" max="1" width="5.25" style="3" customWidth="1"/>
    <col min="2" max="2" width="11.375" style="3" customWidth="1"/>
    <col min="3" max="3" width="20.875" style="3" customWidth="1"/>
    <col min="4" max="4" width="11" style="3" customWidth="1"/>
    <col min="5" max="5" width="10.75" style="3" customWidth="1"/>
    <col min="6" max="8" width="9" style="3"/>
    <col min="9" max="9" width="13.875" style="3" customWidth="1"/>
    <col min="10" max="10" width="6.5" style="3" customWidth="1"/>
    <col min="11" max="12" width="9" style="3"/>
    <col min="13" max="13" width="9.375" style="3" customWidth="1"/>
    <col min="14" max="14" width="10.125" style="3" customWidth="1"/>
    <col min="15" max="16384" width="9" style="4"/>
  </cols>
  <sheetData>
    <row r="1" ht="20.2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.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5.5" spans="1:14">
      <c r="A3" s="7"/>
      <c r="B3" s="8"/>
      <c r="C3" s="8"/>
      <c r="D3" s="8"/>
      <c r="E3" s="8"/>
      <c r="F3" s="9"/>
      <c r="G3" s="8"/>
      <c r="H3" s="9"/>
      <c r="I3" s="8"/>
      <c r="J3" s="8"/>
      <c r="K3" s="34"/>
      <c r="L3" s="34"/>
      <c r="M3" s="35" t="s">
        <v>2</v>
      </c>
      <c r="N3" s="35"/>
    </row>
    <row r="4" spans="1:14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4"/>
      <c r="I4" s="11" t="s">
        <v>10</v>
      </c>
      <c r="J4" s="11" t="s">
        <v>11</v>
      </c>
      <c r="K4" s="36" t="s">
        <v>12</v>
      </c>
      <c r="L4" s="37"/>
      <c r="M4" s="13" t="s">
        <v>13</v>
      </c>
      <c r="N4" s="14"/>
    </row>
    <row r="5" ht="33.75" spans="1:14">
      <c r="A5" s="15"/>
      <c r="B5" s="16"/>
      <c r="C5" s="16"/>
      <c r="D5" s="16"/>
      <c r="E5" s="16"/>
      <c r="F5" s="17"/>
      <c r="G5" s="18" t="s">
        <v>14</v>
      </c>
      <c r="H5" s="19" t="s">
        <v>8</v>
      </c>
      <c r="I5" s="16"/>
      <c r="J5" s="16"/>
      <c r="K5" s="38" t="s">
        <v>15</v>
      </c>
      <c r="L5" s="38" t="s">
        <v>16</v>
      </c>
      <c r="M5" s="18" t="s">
        <v>17</v>
      </c>
      <c r="N5" s="18" t="s">
        <v>18</v>
      </c>
    </row>
    <row r="6" s="1" customFormat="1" ht="28.5" customHeight="1" spans="1:15">
      <c r="A6" s="20" t="s">
        <v>19</v>
      </c>
      <c r="B6" s="21"/>
      <c r="C6" s="22"/>
      <c r="D6" s="22"/>
      <c r="E6" s="22"/>
      <c r="F6" s="23">
        <f>SUM(F7:F10)</f>
        <v>1696</v>
      </c>
      <c r="G6" s="23"/>
      <c r="H6" s="23">
        <f>SUM(H7:H10)</f>
        <v>1696</v>
      </c>
      <c r="I6" s="23"/>
      <c r="J6" s="23"/>
      <c r="K6" s="23"/>
      <c r="L6" s="23"/>
      <c r="M6" s="23"/>
      <c r="N6" s="23"/>
      <c r="O6" s="39"/>
    </row>
    <row r="7" s="2" customFormat="1" ht="96" customHeight="1" spans="1:14">
      <c r="A7" s="24">
        <v>1</v>
      </c>
      <c r="B7" s="25" t="s">
        <v>20</v>
      </c>
      <c r="C7" s="26" t="s">
        <v>21</v>
      </c>
      <c r="D7" s="25" t="s">
        <v>22</v>
      </c>
      <c r="E7" s="24" t="s">
        <v>23</v>
      </c>
      <c r="F7" s="27">
        <v>500</v>
      </c>
      <c r="G7" s="24" t="s">
        <v>24</v>
      </c>
      <c r="H7" s="28">
        <v>500</v>
      </c>
      <c r="I7" s="26" t="s">
        <v>25</v>
      </c>
      <c r="J7" s="24" t="s">
        <v>26</v>
      </c>
      <c r="K7" s="24">
        <v>2025.1</v>
      </c>
      <c r="L7" s="24">
        <v>2025.12</v>
      </c>
      <c r="M7" s="40" t="s">
        <v>27</v>
      </c>
      <c r="N7" s="40" t="s">
        <v>27</v>
      </c>
    </row>
    <row r="8" s="2" customFormat="1" ht="76" customHeight="1" spans="1:14">
      <c r="A8" s="24">
        <v>2</v>
      </c>
      <c r="B8" s="25" t="s">
        <v>28</v>
      </c>
      <c r="C8" s="29" t="s">
        <v>29</v>
      </c>
      <c r="D8" s="26" t="s">
        <v>30</v>
      </c>
      <c r="E8" s="24" t="s">
        <v>31</v>
      </c>
      <c r="F8" s="27">
        <v>1000</v>
      </c>
      <c r="G8" s="24" t="s">
        <v>24</v>
      </c>
      <c r="H8" s="28">
        <v>1000</v>
      </c>
      <c r="I8" s="26" t="s">
        <v>32</v>
      </c>
      <c r="J8" s="24" t="s">
        <v>26</v>
      </c>
      <c r="K8" s="24">
        <v>2025.1</v>
      </c>
      <c r="L8" s="24">
        <v>2025.12</v>
      </c>
      <c r="M8" s="41" t="s">
        <v>33</v>
      </c>
      <c r="N8" s="41" t="s">
        <v>33</v>
      </c>
    </row>
    <row r="9" s="2" customFormat="1" ht="61" customHeight="1" spans="1:14">
      <c r="A9" s="24">
        <v>3</v>
      </c>
      <c r="B9" s="25" t="s">
        <v>34</v>
      </c>
      <c r="C9" s="30" t="s">
        <v>35</v>
      </c>
      <c r="D9" s="30" t="s">
        <v>36</v>
      </c>
      <c r="E9" s="30" t="s">
        <v>37</v>
      </c>
      <c r="F9" s="27">
        <v>100</v>
      </c>
      <c r="G9" s="24" t="s">
        <v>24</v>
      </c>
      <c r="H9" s="25">
        <v>100</v>
      </c>
      <c r="I9" s="30" t="s">
        <v>38</v>
      </c>
      <c r="J9" s="24" t="s">
        <v>26</v>
      </c>
      <c r="K9" s="24">
        <v>2025.1</v>
      </c>
      <c r="L9" s="24">
        <v>2025.12</v>
      </c>
      <c r="M9" s="25" t="s">
        <v>39</v>
      </c>
      <c r="N9" s="25" t="s">
        <v>39</v>
      </c>
    </row>
    <row r="10" s="2" customFormat="1" ht="84" customHeight="1" spans="1:14">
      <c r="A10" s="24">
        <v>4</v>
      </c>
      <c r="B10" s="31" t="s">
        <v>40</v>
      </c>
      <c r="C10" s="26" t="s">
        <v>41</v>
      </c>
      <c r="D10" s="32" t="s">
        <v>42</v>
      </c>
      <c r="E10" s="30" t="s">
        <v>43</v>
      </c>
      <c r="F10" s="27">
        <v>96</v>
      </c>
      <c r="G10" s="24" t="s">
        <v>24</v>
      </c>
      <c r="H10" s="33">
        <v>96</v>
      </c>
      <c r="I10" s="32" t="s">
        <v>44</v>
      </c>
      <c r="J10" s="24" t="s">
        <v>26</v>
      </c>
      <c r="K10" s="24">
        <v>2025.1</v>
      </c>
      <c r="L10" s="24">
        <v>2025.12</v>
      </c>
      <c r="M10" s="40" t="s">
        <v>45</v>
      </c>
      <c r="N10" s="40" t="s">
        <v>45</v>
      </c>
    </row>
  </sheetData>
  <mergeCells count="15">
    <mergeCell ref="A1:N1"/>
    <mergeCell ref="A2:N2"/>
    <mergeCell ref="M3:N3"/>
    <mergeCell ref="G4:H4"/>
    <mergeCell ref="K4:L4"/>
    <mergeCell ref="M4:N4"/>
    <mergeCell ref="A6:B6"/>
    <mergeCell ref="A4:A5"/>
    <mergeCell ref="B4:B5"/>
    <mergeCell ref="C4:C5"/>
    <mergeCell ref="D4:D5"/>
    <mergeCell ref="E4:E5"/>
    <mergeCell ref="F4:F5"/>
    <mergeCell ref="I4:I5"/>
    <mergeCell ref="J4:J5"/>
  </mergeCells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2025-07-02T02:32:00Z</dcterms:created>
  <dcterms:modified xsi:type="dcterms:W3CDTF">2025-07-25T00:35:47Z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ACB2AB0B8F004144B06C488D7A671E7E_12</vt:lpwstr>
  </property>
  <property fmtid="{D5CDD505-2E9C-101B-9397-08002B2CF9AE}" pid="3" name="KSOProductBuildVer">
    <vt:lpwstr>2052-12.1.0.21541</vt:lpwstr>
  </property>
</Properties>
</file>