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374" windowHeight="11748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 refMode="R1C1"/>
</workbook>
</file>

<file path=xl/sharedStrings.xml><?xml version="1.0" encoding="utf-8"?>
<sst xmlns="http://schemas.openxmlformats.org/spreadsheetml/2006/main" count="547" uniqueCount="390">
  <si>
    <t>溆浦县2021年第一批财政专项扶贫资金项目计划表</t>
  </si>
  <si>
    <t>单位：万元</t>
  </si>
  <si>
    <t>序号</t>
  </si>
  <si>
    <t>项目名称</t>
  </si>
  <si>
    <t>建设任务</t>
  </si>
  <si>
    <t>实施地点</t>
  </si>
  <si>
    <t>补助标准</t>
  </si>
  <si>
    <t>金额</t>
  </si>
  <si>
    <t>筹资方式</t>
  </si>
  <si>
    <t>绩效
目标</t>
  </si>
  <si>
    <t>带贫减贫机制</t>
  </si>
  <si>
    <t xml:space="preserve">时间进度 </t>
  </si>
  <si>
    <t>责任单位</t>
  </si>
  <si>
    <t>（中央、省级、市州或县级资金）</t>
  </si>
  <si>
    <t>计划开工
时间</t>
  </si>
  <si>
    <t>计划完工
时间</t>
  </si>
  <si>
    <t>项目主管单位</t>
  </si>
  <si>
    <t>项目组织
实施单位</t>
  </si>
  <si>
    <t>合计</t>
  </si>
  <si>
    <t>卢峰镇桥头水村
大溪口便桥</t>
  </si>
  <si>
    <t>桥面2米宽，需做钢管护栏，桥墩含基础高4米，桥墩间距7米，桥面板8米，总桥长45米。</t>
  </si>
  <si>
    <t>卢峰镇桥头水村</t>
  </si>
  <si>
    <t>20万元/座</t>
  </si>
  <si>
    <t>中央资金</t>
  </si>
  <si>
    <t>受益贫困户35户，238人</t>
  </si>
  <si>
    <t>直接   帮扶</t>
  </si>
  <si>
    <t>卢峰镇
人民政府</t>
  </si>
  <si>
    <t>卢峰镇桥头水村委会</t>
  </si>
  <si>
    <t>卢峰镇竹坳村
新修公路</t>
  </si>
  <si>
    <t>1、新村部到火家冲新修毛路长883米，宽5米；2、狮子岩慈塘至虎形天鱼塘长600米，宽4米</t>
  </si>
  <si>
    <t>卢峰镇竹坳村</t>
  </si>
  <si>
    <t>80元/米</t>
  </si>
  <si>
    <t>受益贫困户76户，237人</t>
  </si>
  <si>
    <t>卢峰镇竹坳村委会</t>
  </si>
  <si>
    <t>卢峰镇岩英坪村
道路硬化</t>
  </si>
  <si>
    <t>道路硬化长400米，宽5.1-6.6米，厚0.2米</t>
  </si>
  <si>
    <t>卢峰镇岩英坪村</t>
  </si>
  <si>
    <t>475元/米</t>
  </si>
  <si>
    <t>受益贫困户11户42人</t>
  </si>
  <si>
    <t>卢峰镇岩英坪村委会</t>
  </si>
  <si>
    <t>卢峰镇大潭村
防洪堤建设</t>
  </si>
  <si>
    <t>三都河大潭村段新建防洪堤长240m，工程预算总投资4主要工程量有：土方开挖1000立方，土方回填6000立方，格宾石宠基座300立方米，雷诺护坡1600平方米，砼压顶16立方米，草皮护坡800平方米，泥结石路面700平方米。</t>
  </si>
  <si>
    <t>卢峰镇大潭村</t>
  </si>
  <si>
    <t>1460元/米</t>
  </si>
  <si>
    <t>受益贫困户123户361人</t>
  </si>
  <si>
    <t>卢峰镇大潭村委会</t>
  </si>
  <si>
    <t>卢峰镇山门垅村
公路建设</t>
  </si>
  <si>
    <t>公路硬化长480米，宽3.5米，厚0.18米；碎石垫层480米，厚0.1米</t>
  </si>
  <si>
    <t>卢峰镇山门垅村丰子塘水库</t>
  </si>
  <si>
    <t>355元/米</t>
  </si>
  <si>
    <t>受益人口700人，受益贫困户24户102人</t>
  </si>
  <si>
    <t>卢峰镇山门垅村委会</t>
  </si>
  <si>
    <t>大江口镇洑水湾村道路建设</t>
  </si>
  <si>
    <t>1、新建机耕道长800米、宽3.5米；2、浆砌石道路护坎：①长28米、均高2.6米、均宽0.8米；②长90米、均高1.8米、均宽0.8米；③长33米、均高3米、均宽1.05米</t>
  </si>
  <si>
    <t>21、22、26组</t>
  </si>
  <si>
    <t>机耕道8万元/公里，浆砌石320元/立方米</t>
  </si>
  <si>
    <t>方便200亩柑桔运输，受益群众50户207人，其中贫困户22户78人</t>
  </si>
  <si>
    <t>2020.11</t>
  </si>
  <si>
    <t>大江口镇
人民政府</t>
  </si>
  <si>
    <t>大江口镇洑水湾村委会</t>
  </si>
  <si>
    <t>大江口镇威虎山村农田水利设施建设</t>
  </si>
  <si>
    <t>1、山塘清淤1750m³；2、浆砌石护坎：①长3.3米，高1.7米、宽0.7米；②长21米、高2.8米、均宽0.85米；3、防洪堤建设浆砌石：①长18米、高3.7米、均宽1.3米；②长6米、高4米、宽1米；4、新建水井雨棚3个，面积约90平方米</t>
  </si>
  <si>
    <t>2、3、9、10组</t>
  </si>
  <si>
    <t>清淤35元/立方米，浆砌石300元/立方米，水井雨棚130元/平方米</t>
  </si>
  <si>
    <t>解决360亩田土面积灌溉，受益群众109户497人，其中贫困户37户127人</t>
  </si>
  <si>
    <t>2021.5</t>
  </si>
  <si>
    <t>大江口镇威虎山村委会</t>
  </si>
  <si>
    <t>大江口镇小江口村道路护坎建设</t>
  </si>
  <si>
    <t xml:space="preserve">混凝土护坎：①45组道路护坎建设长33米、均高7米、均宽1.5米；②4组道路护坎建设长10米、高3.5米、均宽1.15米； ③3组道路护坎建设长24.3米、高3米、均宽1米；             </t>
  </si>
  <si>
    <t>3、4、45组</t>
  </si>
  <si>
    <t>混凝土330元/ 立方米</t>
  </si>
  <si>
    <t>解决376户1180人安全出行，其中贫困户150户501人</t>
  </si>
  <si>
    <t>大江口镇人民政府</t>
  </si>
  <si>
    <t>大江口镇小江口村委会</t>
  </si>
  <si>
    <t xml:space="preserve"> 思蒙湾水毁
公路建设</t>
  </si>
  <si>
    <t>水毁护坎建设共4处，16组1处，长13米、高6.3米（含基础0.8米）、下基础宽2米、封顶1米，涵管5米；15组1处，长10米、高3米、下基础宽1.2米、封顶1米； 18组2处，第一处长6.6米、高2米、下基础宽1米、封顶0.8米；第二处长10.4米、高3.8米（含基础0.8米）、下基础宽1.2米、封顶1米；回填方</t>
  </si>
  <si>
    <t xml:space="preserve">思蒙湾村15组16组18组 </t>
  </si>
  <si>
    <t xml:space="preserve">混凝土护坎330元/立方米 </t>
  </si>
  <si>
    <t>解决500人（含贫困户42户198人）安全出行及保障农产品运输畅通</t>
  </si>
  <si>
    <t>思蒙镇
人民政府</t>
  </si>
  <si>
    <t>思蒙镇
思蒙湾
村委会</t>
  </si>
  <si>
    <t>思蒙镇仁里冲村水毁公路建设及路面硬化</t>
  </si>
  <si>
    <t>水毁护坎建设8处，9组2处，第一处长12米、高1.8米、基础0.5米,下基础宽1.5米，上封顶1米；第二处长13米、高2.6米、基础1米,下基础宽1.5米，上封顶1米；8组1处长22米、高1米、下基础宽0.6米，封顶0.4米。12.13组5处第一处长7.5米、高1.7米基础0.5米,下基础宽1.5米，上封顶1米；第二处长20米、高1.2米，下基础宽1.5米，上封顶1米，第3处长24米、高1米、基础0.3米,下基础宽1.5米，上封顶1米；第四处长18米、高2.6米,下基础宽1.5米，上封顶1米；第五处长20米、高2.2米,下基础宽1.5米，上封顶1米；8.9组破损路面硬化长280米，宽3.5米厚0.18米</t>
  </si>
  <si>
    <t>思蒙镇仁里冲村8、9、12.13组</t>
  </si>
  <si>
    <t>混凝土护坎330元/立方米</t>
  </si>
  <si>
    <t>解决1681人（含贫困户64户236人）安全出行及保障农产品运输畅通</t>
  </si>
  <si>
    <t>思蒙镇
仁里冲
村委会</t>
  </si>
  <si>
    <t>观音阁镇铁溪垅村公路建设</t>
  </si>
  <si>
    <t>整理公路路基450米，公路硬化长450米，宽4.5米，厚0.18米</t>
  </si>
  <si>
    <t>铁溪垅村9组</t>
  </si>
  <si>
    <t>42.3万/公里</t>
  </si>
  <si>
    <t>方便71户242位贫困人口出行</t>
  </si>
  <si>
    <t>观音阁镇
人民政府</t>
  </si>
  <si>
    <t>观音阁镇铁溪垅村委会</t>
  </si>
  <si>
    <t>均坪镇板溪村23组公路建设</t>
  </si>
  <si>
    <t>硬化村级公路长600米，宽3.5米，厚18厘米</t>
  </si>
  <si>
    <t>板溪村</t>
  </si>
  <si>
    <t>32万元/公里</t>
  </si>
  <si>
    <t>方便105户，422人出行，其中贫困户32户，75人</t>
  </si>
  <si>
    <t>均坪镇
人民政府</t>
  </si>
  <si>
    <t>均坪镇板溪村委会</t>
  </si>
  <si>
    <t>舒溶溪乡曹家溪村山塘护坎塌方维修硬化</t>
  </si>
  <si>
    <t>山塘护坎维修硬化：长19米,高3.3米,底宽1.4米，顶宽1米，基础深1.5米,宽2米.</t>
  </si>
  <si>
    <t>曹家溪村16组</t>
  </si>
  <si>
    <t>330元/立方</t>
  </si>
  <si>
    <t>灌溉120亩,受益贫困户20户,受益贫困人口87人</t>
  </si>
  <si>
    <t>舒溶溪乡
人民政府</t>
  </si>
  <si>
    <t>舒溶溪乡曹家溪村委会</t>
  </si>
  <si>
    <t>双井镇宝塔村
危桥重建</t>
  </si>
  <si>
    <t>长9米宽5.2米高5米</t>
  </si>
  <si>
    <t>双井镇宝塔村
4组</t>
  </si>
  <si>
    <t>13333.3元/米</t>
  </si>
  <si>
    <t>解决400村民安全出行其中贫困户18户60人</t>
  </si>
  <si>
    <t>双井镇
人民政府</t>
  </si>
  <si>
    <t>双井镇宝塔村委会</t>
  </si>
  <si>
    <t>双井镇和平村农田水利建设</t>
  </si>
  <si>
    <t>1、水渠硬化：长480米40*40        2、蓄水池3个，长3米宽3米高2米</t>
  </si>
  <si>
    <t>双井镇和平村5-8组、13组</t>
  </si>
  <si>
    <t>208.3元/米</t>
  </si>
  <si>
    <t>改善160亩桔园水田灌溉其中贫困户11户40人</t>
  </si>
  <si>
    <t>双井镇和平村委会</t>
  </si>
  <si>
    <t>双井镇水集村农田水利建设</t>
  </si>
  <si>
    <t>1、护坎1：长30米均宽1米高2.8米；护坎2：长8米均宽1.2米均高1.75米；护坎3：长17米均宽1米均高2.8米；护坎4：长86米均高2.8米均宽0.8米  2、防洪坝基础长8.6米高2米宽5米；3、40*40水渠硬化45米</t>
  </si>
  <si>
    <t>双井镇水集村
11组</t>
  </si>
  <si>
    <t>460.57元/方</t>
  </si>
  <si>
    <t>改善灌溉水田300亩其中贫困户20户80人</t>
  </si>
  <si>
    <t>双井镇水集村委会</t>
  </si>
  <si>
    <t>双井镇岩园村
公路扩宽</t>
  </si>
  <si>
    <t>1、公路扩宽：长380米均宽2米；2、公路填沙石：长400米宽5米厚0.2米；长120米宽3.5米厚0.2米</t>
  </si>
  <si>
    <t>双井镇岩园村
15组</t>
  </si>
  <si>
    <t>77.8元/米</t>
  </si>
  <si>
    <t>解决300村民安全出行其中贫困户22户55人</t>
  </si>
  <si>
    <t>双井镇岩园村委会</t>
  </si>
  <si>
    <t>双井镇双井社区
山塘维修</t>
  </si>
  <si>
    <t>维修山塘3座</t>
  </si>
  <si>
    <t>双井镇双井社区
5组</t>
  </si>
  <si>
    <t>5万元/座</t>
  </si>
  <si>
    <t>改善150亩桔园水田灌溉其中贫困户10户25人</t>
  </si>
  <si>
    <t>双井镇双社区居委会</t>
  </si>
  <si>
    <t>祖师殿镇水田庄村防洪堤</t>
  </si>
  <si>
    <t>长210米，基础0.8米*1米，水平面高2.7米，均宽0.6米,</t>
  </si>
  <si>
    <t>水田庄村7.8组</t>
  </si>
  <si>
    <t>300元/m3</t>
  </si>
  <si>
    <t>解决农田灌溉，保障村民生产生活，受益贫困户12户，45人</t>
  </si>
  <si>
    <t>祖师殿
人民政府</t>
  </si>
  <si>
    <t>祖师殿镇水田庄村委会</t>
  </si>
  <si>
    <t>祖师殿镇青龙溪村公路护坎</t>
  </si>
  <si>
    <t>公路护坎加宽1米，挡土墙长110米，宽0.8米，高1米。</t>
  </si>
  <si>
    <t>青龙溪村10组</t>
  </si>
  <si>
    <t>1261元/米</t>
  </si>
  <si>
    <t>方便贫困户73户320人出行</t>
  </si>
  <si>
    <t>祖师殿镇青龙溪村委会</t>
  </si>
  <si>
    <t>祖师殿镇令吉冲村水利设施建设</t>
  </si>
  <si>
    <t>渠道长800米，宽20米，高30米，溪坝长20米，宽4米，高1.5米,水渠维修100米，宽0.4米，高1.6米</t>
  </si>
  <si>
    <t>令吉冲村1、2</t>
  </si>
  <si>
    <t>195元/米</t>
  </si>
  <si>
    <t>解决农田灌溉，保障村民生产生活，受益贫困户60户，200人</t>
  </si>
  <si>
    <t>祖师殿镇令吉冲村委会</t>
  </si>
  <si>
    <t>低庄镇岩头村
新建公路</t>
  </si>
  <si>
    <t>1、新建公路长400米，宽4米、公路护坎长200米，高1.5米，宽0.8米。水沟涵管5处20米（0.8米空），公路填土方800方，填沙石480方，2.硬化公路400米，宽3.5米，高0.18米</t>
  </si>
  <si>
    <t>岩头村</t>
  </si>
  <si>
    <t>34/万</t>
  </si>
  <si>
    <t>方便200人出行</t>
  </si>
  <si>
    <t>低庄镇
人民政府</t>
  </si>
  <si>
    <t>低庄镇岩头村委会</t>
  </si>
  <si>
    <t>深子湖镇刘家坪村机耕道和防洪堤
建设</t>
  </si>
  <si>
    <t>防洪堤长320米、基脚宽1.2米、深1米；上宽0.8米、高2米，机耕道宽3.5米</t>
  </si>
  <si>
    <t>刘家坪村6组</t>
  </si>
  <si>
    <t>320元/米</t>
  </si>
  <si>
    <t>保护农田35亩</t>
  </si>
  <si>
    <t>深子湖镇
人民政府</t>
  </si>
  <si>
    <t>刘家坪
村委会</t>
  </si>
  <si>
    <t>深子湖镇水隘村
防洪堤建设</t>
  </si>
  <si>
    <t>新建防洪堤长45米、宽1.4米、高1.5米，基脚宽1.5米、深1米；硬化防洪堤长34米、宽1.3米、高2米。</t>
  </si>
  <si>
    <t>水隘村3组</t>
  </si>
  <si>
    <t>300元/立方米</t>
  </si>
  <si>
    <t>保护农田20亩</t>
  </si>
  <si>
    <t>水隘村委会</t>
  </si>
  <si>
    <t xml:space="preserve">深子湖镇向家垴村新建防洪堤 </t>
  </si>
  <si>
    <t>新建防洪堤长67米、高1.5米、厚0.9米，基脚2米，宽1.5深；新建长20米，宽0.6，高1.6米，老堤维修（护堤）长44米，宽1米，深1米。</t>
  </si>
  <si>
    <t>向家垴15、16组</t>
  </si>
  <si>
    <t>330元/立方米</t>
  </si>
  <si>
    <t>保护良田50亩，受益人口100人，其中贫困人口20人</t>
  </si>
  <si>
    <t>向家垴
村委会</t>
  </si>
  <si>
    <t>深子湖镇卫星村
便桥及渠道建设</t>
  </si>
  <si>
    <t>新建引水桥一座，长5.7米、宽3米、厚0.2米；人行便桥一座，长8米、宽3米、厚0.2米；水渠硬化长661米。</t>
  </si>
  <si>
    <t>卫星村9组</t>
  </si>
  <si>
    <t>3万元/座，渠道100元/米</t>
  </si>
  <si>
    <t>灌溉良田60亩，方便200人通行及农田耕作。</t>
  </si>
  <si>
    <t>卫星村委会</t>
  </si>
  <si>
    <t>深子湖镇龙跃村
防洪堤建设</t>
  </si>
  <si>
    <t>新建防洪堤长135米，基脚宽1.5米、深1.5米；水上宽0.8米，高2米，维修加固17米，回填土方500方。</t>
  </si>
  <si>
    <t>龙跃村3组</t>
  </si>
  <si>
    <t>220元/立方米</t>
  </si>
  <si>
    <t>保护农田80亩</t>
  </si>
  <si>
    <t>龙跃村委会</t>
  </si>
  <si>
    <t>桥江镇白田村
公路硬化</t>
  </si>
  <si>
    <t>硬化组公路长1050米，宽3.5米，厚0.18米</t>
  </si>
  <si>
    <t>2、5、7、8组</t>
  </si>
  <si>
    <t>方便群众190户，600人生产生活出行，其中贫困户35户，102人</t>
  </si>
  <si>
    <t>桥江镇
人民政府</t>
  </si>
  <si>
    <t>桥江镇白田村委会</t>
  </si>
  <si>
    <t>桥江镇黄潭村
公路恢复</t>
  </si>
  <si>
    <t>混泥土护坎长27米，宽1.8米，均高4米，路面硬化长27米，均宽6米，厚0.15米</t>
  </si>
  <si>
    <t>10-16组</t>
  </si>
  <si>
    <t>400元/m³</t>
  </si>
  <si>
    <t>方便群众270户，1065人生产生活出行，其中贫困户31户，92人</t>
  </si>
  <si>
    <t>桥江镇黄潭村委会</t>
  </si>
  <si>
    <t>桥江镇新渡村
水渠维修</t>
  </si>
  <si>
    <t>维修水渠695米，其中硬化375米（老渠需开挖整形），清淤320米；硬化375米要求：厚10公分的40㎝×40㎝水渠长25米，100㎝×80㎝水渠长336米，水渠左侧路边厚20公分，右侧靠坎边厚15公分，底厚15公分，水泥钢材拱环长14米，高1米，宽1米。</t>
  </si>
  <si>
    <t>7、8、10组</t>
  </si>
  <si>
    <t>382.93元/米，20元/米</t>
  </si>
  <si>
    <t>方便农田灌溉120亩，受益群众56户，161人，其中贫困户7户，21人</t>
  </si>
  <si>
    <t>桥江镇新渡村委会</t>
  </si>
  <si>
    <t>桥江镇沙湾村组
公路硬化</t>
  </si>
  <si>
    <t>硬化3.5米宽公路长160米，厚0.18米，混泥土护坎长80米，高2.5米（含基），均宽0.7米，浆砌石档墙长40米，高1.2米（含基），均宽0.5米</t>
  </si>
  <si>
    <t>6、7组</t>
  </si>
  <si>
    <t>32万元/公里，400元/m³，280元/m³</t>
  </si>
  <si>
    <t>方便群众30户，120人人生产生活出行，其中贫困户4户，16人</t>
  </si>
  <si>
    <t>桥江镇沙湾村委会</t>
  </si>
  <si>
    <t>油洋乡麻溪村农田水利建设</t>
  </si>
  <si>
    <t>新建防洪堤总长250米，均高2.5米，宽0.8米</t>
  </si>
  <si>
    <t>麻溪村6.7组</t>
  </si>
  <si>
    <t>320/立方米</t>
  </si>
  <si>
    <t>保护农田面积45亩，受益人口91户，382人，其中贫困人口31户，124人。</t>
  </si>
  <si>
    <t>油洋乡
人民政府</t>
  </si>
  <si>
    <t>油洋乡麻溪村村委会</t>
  </si>
  <si>
    <t>三江镇西湖村
防洪堤建设</t>
  </si>
  <si>
    <t>防洪堤建设长400米，均宽1.2米，均高2.5米</t>
  </si>
  <si>
    <t>西湖村9组</t>
  </si>
  <si>
    <t>320元/方</t>
  </si>
  <si>
    <t>保护农田200亩，直接帮扶</t>
  </si>
  <si>
    <t>三江镇
人民政府</t>
  </si>
  <si>
    <t>三江镇西湖村村委会</t>
  </si>
  <si>
    <t>三江镇江东村
防洪堤建设</t>
  </si>
  <si>
    <t>防洪堤长150米，高3米（含基础），均宽1米</t>
  </si>
  <si>
    <t>10组向望主屋下</t>
  </si>
  <si>
    <t>330元/方</t>
  </si>
  <si>
    <t>完善人居环竟、保障水源安全，受益贫困户130户452人</t>
  </si>
  <si>
    <t>三江镇江东村村委会</t>
  </si>
  <si>
    <t>三江镇两江村公路护坎及提质改造</t>
  </si>
  <si>
    <t>公路扩宽1.5米，长800米，并硬化</t>
  </si>
  <si>
    <t>两江村玛瑙湾</t>
  </si>
  <si>
    <t>500元/方</t>
  </si>
  <si>
    <t>方便1-4组群众出行，受益贫困户31户115人</t>
  </si>
  <si>
    <t>三江镇两江村村委会</t>
  </si>
  <si>
    <t>三江镇两江村
公路建设</t>
  </si>
  <si>
    <t>公路新建525米</t>
  </si>
  <si>
    <t>钢桥至村部</t>
  </si>
  <si>
    <t>评审为准</t>
  </si>
  <si>
    <t>方便全村组群众出行，受益贫困户31户115人</t>
  </si>
  <si>
    <t>三江镇龙山村
公路新建</t>
  </si>
  <si>
    <t>公路新建250米高10米宽5米，岩方</t>
  </si>
  <si>
    <t>白媚溪</t>
  </si>
  <si>
    <t>10元/方挖方</t>
  </si>
  <si>
    <t>解决8户贫困户26人生产出行</t>
  </si>
  <si>
    <t>三江镇龙山村村委会</t>
  </si>
  <si>
    <t>三江镇青树村
公路建设</t>
  </si>
  <si>
    <t>公路硬化1350米</t>
  </si>
  <si>
    <t>二组至伍家</t>
  </si>
  <si>
    <t>30万/公里</t>
  </si>
  <si>
    <t>解决全村的出行道路交通安全问题，受益贫困户95户323人</t>
  </si>
  <si>
    <t>三江镇青树村村委会</t>
  </si>
  <si>
    <t>水东镇龙王江村水毁维修</t>
  </si>
  <si>
    <t>混凝土护坎一处，长66米，高3.9米，其中底高1米，底宽1.4米，顶宽0.6米；公路涵管32米，补路面30平方和公路维修，防洪渠道35米；渠道修补12米</t>
  </si>
  <si>
    <t>龙王江村村15组、6组</t>
  </si>
  <si>
    <t>330元／立方</t>
  </si>
  <si>
    <t>保障贫困户11户50人50亩农田安全及7栋房屋安全，1组全体村民安全出行</t>
  </si>
  <si>
    <t>水东镇
人民政府</t>
  </si>
  <si>
    <t>水东镇龙王江村委会</t>
  </si>
  <si>
    <t>水东镇龙王江村
公路建设</t>
  </si>
  <si>
    <t>公路档墙长35米高22米均宽2米</t>
  </si>
  <si>
    <t>龙王江村4.5组</t>
  </si>
  <si>
    <t>240元/立方</t>
  </si>
  <si>
    <t>保障贫困户4户13人安全出行</t>
  </si>
  <si>
    <t>水东镇溪口村
公路建设</t>
  </si>
  <si>
    <t>万里园公路硬化长240米，宽3.5米，厚0.18米；21组公路路面维修500米，护坎20方</t>
  </si>
  <si>
    <t>溪口村9、21组</t>
  </si>
  <si>
    <t>35万元/千米</t>
  </si>
  <si>
    <t>保障贫困户35户122人安全出行</t>
  </si>
  <si>
    <t>水东镇溪口村委会</t>
  </si>
  <si>
    <t>水东镇高明溪村
农田水利建设</t>
  </si>
  <si>
    <t>水渠硬化长650米，规格40*40*10厘米；浆砌护坎两处，约170立方米，1000米公路平整；</t>
  </si>
  <si>
    <t>高明溪村6</t>
  </si>
  <si>
    <t>120元／米</t>
  </si>
  <si>
    <t>灌溉农田40亩，确保贫困户20户65人增产增收</t>
  </si>
  <si>
    <t>水东镇高明溪村委会</t>
  </si>
  <si>
    <t>统溪河镇统溪河村水毁恢复</t>
  </si>
  <si>
    <t>公路护坎长29米、高6.5米、均宽2米，挡墙长20米，高1.2米，宽0.5米，涵管长34米（直径1米），涵管长9米（直径0.8米）深1.5米，涵管长9米（直径0.6米）深1.2米，填方260方。</t>
  </si>
  <si>
    <t>统溪河村14、31组</t>
  </si>
  <si>
    <t>320元／立方米、500元／米(涵管）</t>
  </si>
  <si>
    <t>解决64户贫困户229人口出行</t>
  </si>
  <si>
    <t>统溪河镇
人民政府</t>
  </si>
  <si>
    <t>统溪河村
村委会</t>
  </si>
  <si>
    <t>小横垅乡罗丰村
水渠硬化</t>
  </si>
  <si>
    <t>40cm*60cm，长370米，40cm*40cm，长450米，20cm*30cm，长200米，</t>
  </si>
  <si>
    <t>小横垅乡罗丰村</t>
  </si>
  <si>
    <t>130元/米；115元/米；100.75元/米</t>
  </si>
  <si>
    <t>保障灌溉农田面积20亩，受益群众110户430人，其中贫困户50户230人</t>
  </si>
  <si>
    <t>小橫垅乡
人民政府</t>
  </si>
  <si>
    <t>小橫垅乡罗丰村委员会</t>
  </si>
  <si>
    <t>淘金坪乡令溪塘村桥梁建设</t>
  </si>
  <si>
    <t>桥梁长7米、宽5米、高4.5米</t>
  </si>
  <si>
    <t>令溪塘22组</t>
  </si>
  <si>
    <t>1.7万元/米</t>
  </si>
  <si>
    <t>方便500群众
出行</t>
  </si>
  <si>
    <t>淘金坪乡
人民政府</t>
  </si>
  <si>
    <t>令溪塘
村委会</t>
  </si>
  <si>
    <t>淘金坪乡乡门村
公路护坎</t>
  </si>
  <si>
    <t>硂护坎第一处：长13米，高2.5米.宽1.8米。基础长13米宽3米高2.8米.第二处：长20米.高0.9米.宽1.5米。基础长20米宽2米高2米.浆砌石护坎第三处：长4.7米.高1.9米.宽0.75米。基础长4.7米宽1米高1米.浆砌石第四处：长4.8米。高1.8米.宽0.7米。基础长4.8米宽1米高1米.浆砌石第五处：长16米.高1.2米.宽0.8米、基础长16宽2米高2.4米.</t>
  </si>
  <si>
    <t>淘金坪乡门村</t>
  </si>
  <si>
    <t>385.6元/m3</t>
  </si>
  <si>
    <t>方便385人群众出行安全</t>
  </si>
  <si>
    <t>乡门村
村委会</t>
  </si>
  <si>
    <t>淘金坪乡双江潭
小型水利项目</t>
  </si>
  <si>
    <t>1.溢洪道硬化长17米.高1米.宽2米.2.治水渠长33米.高0.4米.宽0.3米.3塘坎灌浆36孔.4、放水卧管7孔.5、防洪公路长350米，宽4米</t>
  </si>
  <si>
    <t>双江潭村</t>
  </si>
  <si>
    <t>混凝土330元/ 立方米，公路60元/米</t>
  </si>
  <si>
    <t>解决灌溉面积150亩</t>
  </si>
  <si>
    <t>双江潭村
村委会</t>
  </si>
  <si>
    <t>两丫坪镇凉水井村新建防洪堤</t>
  </si>
  <si>
    <t>新建防洪堤160米，高3.6米，宽1米。</t>
  </si>
  <si>
    <t>凉水井村6组
过水丘</t>
  </si>
  <si>
    <t>保护水田灌溉面积110亩，受益群众355人，其中受益贫困户27户73人。</t>
  </si>
  <si>
    <t>两丫坪镇
人民政府</t>
  </si>
  <si>
    <t>两丫坪镇凉水井村委会</t>
  </si>
  <si>
    <t>北斗溪镇前进村
公路硬化</t>
  </si>
  <si>
    <t>硬化组级公路度500米，宽3.5米、厚度18厘米</t>
  </si>
  <si>
    <t>北斗溪镇前进村5-6组</t>
  </si>
  <si>
    <t>200元/米</t>
  </si>
  <si>
    <t>保障村民出行79户322人，其中贫困户15户38人</t>
  </si>
  <si>
    <t>北斗溪镇
人民政府</t>
  </si>
  <si>
    <t>北斗溪镇前进村委会</t>
  </si>
  <si>
    <t>中都乡中都村多处公路砌坎</t>
  </si>
  <si>
    <t>公里砌砍总长56m，29组，长12米宽3米高3；10组，长12米宽1米高2米；19组，长12米宽1米高2米；1组，长20米宽1米高2米;公里塌方清理共6处，共计3825m³，其中14、15、16组2700m³，17组两处750m³，1组一处375m³</t>
  </si>
  <si>
    <t>中都村1、10、19、29组</t>
  </si>
  <si>
    <t>砌砍280元/m³，清理塌方12元/m³</t>
  </si>
  <si>
    <t>方便950人安全出行，其中贫困   17户51人受益</t>
  </si>
  <si>
    <t>中都乡
人民政府</t>
  </si>
  <si>
    <t>中都乡中都村民委员会</t>
  </si>
  <si>
    <t>中都乡中都村多处水渠</t>
  </si>
  <si>
    <t>4组中渠长400米，30*30CM；24组小儿冲渠长600米，20*20CM</t>
  </si>
  <si>
    <t>中都村4、24组</t>
  </si>
  <si>
    <t>90元/m</t>
  </si>
  <si>
    <t>保障130亩水田灌溉，其中贫困户 45 户81人
受益</t>
  </si>
  <si>
    <t>中都乡上尚村坑浪溪公路提质改造</t>
  </si>
  <si>
    <t>1.73公里砂石路改造</t>
  </si>
  <si>
    <t>上尚村3
组坑浪溪</t>
  </si>
  <si>
    <t>57803元/公里</t>
  </si>
  <si>
    <t>方便600人出行。其中贫困户30户 102人受益</t>
  </si>
  <si>
    <t>中都乡上尚村民委员会</t>
  </si>
  <si>
    <t>沿溪乡朱家园村公路挡土墙及塌方清理</t>
  </si>
  <si>
    <t>1、挡土墙长100米，上宽1米，下宽1.5米，高3.5米；2、清理塌方3200方</t>
  </si>
  <si>
    <t>沿溪乡朱家园村
3组</t>
  </si>
  <si>
    <t>砌挡土墙320元/方；塌方清理8元/方。</t>
  </si>
  <si>
    <t>解决贫困户12户51人出行问题</t>
  </si>
  <si>
    <t>沿溪乡
人民政府</t>
  </si>
  <si>
    <t>沿溪乡朱家园村村委会</t>
  </si>
  <si>
    <t>龙潭镇报木村
公路恢复</t>
  </si>
  <si>
    <t>村主干道挡土墙4处1、8m*1.5m*10m；
2、10m*1.5m*7.5m；3、10m*1.5m*6m；
4、8.5m*1.5m*9.3m;和填方工程</t>
  </si>
  <si>
    <t>龙潭镇报木村</t>
  </si>
  <si>
    <t>320元/立方米</t>
  </si>
  <si>
    <t>方便全村1268人安全通行（受益贫困户74户245人）</t>
  </si>
  <si>
    <t>龙潭镇
人民政府</t>
  </si>
  <si>
    <t>龙潭镇报木村委会</t>
  </si>
  <si>
    <t>龙潭镇贵和村
防洪堤建设</t>
  </si>
  <si>
    <t>修建防洪堤长140米，高4米，底宽1.5米，顶1米</t>
  </si>
  <si>
    <t>龙潭镇贵和村</t>
  </si>
  <si>
    <t>286元/立方米</t>
  </si>
  <si>
    <t>保护农田40亩，受益贫困户9户18人。</t>
  </si>
  <si>
    <t>龙潭镇贵和村委会</t>
  </si>
  <si>
    <t>黄茅园镇分水界村防洪堤建设</t>
  </si>
  <si>
    <t>防洪堤建设长213米，高3.1米，底宽1.4米，截顶宽1米</t>
  </si>
  <si>
    <t>黄茅园镇分水界村9、10、11、16组</t>
  </si>
  <si>
    <r>
      <rPr>
        <sz val="9"/>
        <color theme="1"/>
        <rFont val="宋体"/>
        <charset val="134"/>
      </rPr>
      <t>320元/m</t>
    </r>
    <r>
      <rPr>
        <vertAlign val="superscript"/>
        <sz val="9"/>
        <color theme="1"/>
        <rFont val="宋体"/>
        <charset val="134"/>
      </rPr>
      <t>3</t>
    </r>
  </si>
  <si>
    <t>全村515户，1713人收益，其中贫困户47户150人收益</t>
  </si>
  <si>
    <t>黄茅园镇
人民政府</t>
  </si>
  <si>
    <t>黄茅园镇分水界村委会</t>
  </si>
  <si>
    <t>黄茅园镇西坪村组级公路硬化</t>
  </si>
  <si>
    <t>村组级公路硬化，1013米，宽3.5米，厚0.18米，</t>
  </si>
  <si>
    <t>黄茅园镇西坪村11.12.13组</t>
  </si>
  <si>
    <t xml:space="preserve">316元/米
</t>
  </si>
  <si>
    <t>全村573户，2080人收益，其中贫困户50户158人收益</t>
  </si>
  <si>
    <t>黄茅园镇西坪村委会</t>
  </si>
  <si>
    <t>葛竹坪镇天星村
防洪提建设</t>
  </si>
  <si>
    <t>防洪提长230米，均高4.5米，均宽1.2米</t>
  </si>
  <si>
    <t>塘湾组</t>
  </si>
  <si>
    <t>解决30亩农田免受洪灾，方便31人安全出行</t>
  </si>
  <si>
    <t>葛竹坪镇
人民政府</t>
  </si>
  <si>
    <t>天星村村民委员会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</si>
</sst>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_ "/>
    <numFmt numFmtId="178" formatCode="0.0_ "/>
    <numFmt numFmtId="179" formatCode="yyyy&quot;年&quot;m&quot;月&quot;;@"/>
  </numFmts>
  <fonts count="37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20"/>
      <color theme="1"/>
      <name val="方正大标宋简体"/>
      <charset val="134"/>
    </font>
    <font>
      <sz val="20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8.5"/>
      <color theme="1"/>
      <name val="宋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indexed="8"/>
      <name val="等线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vertAlign val="superscript"/>
      <sz val="9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0" fillId="0" borderId="0">
      <alignment vertical="center"/>
    </xf>
    <xf numFmtId="0" fontId="18" fillId="3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0" fillId="0" borderId="0" applyBorder="0">
      <alignment vertical="center"/>
    </xf>
    <xf numFmtId="0" fontId="24" fillId="27" borderId="10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Border="0">
      <alignment vertical="center"/>
    </xf>
    <xf numFmtId="0" fontId="18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/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3">
    <xf numFmtId="0" fontId="0" fillId="0" borderId="0" xfId="0">
      <alignment vertical="center"/>
    </xf>
    <xf numFmtId="178" fontId="1" fillId="2" borderId="0" xfId="0" applyNumberFormat="1" applyFont="1" applyFill="1" applyBorder="1" applyAlignment="1">
      <alignment horizontal="center" vertical="center" wrapText="1"/>
    </xf>
    <xf numFmtId="178" fontId="2" fillId="2" borderId="0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77" fontId="6" fillId="0" borderId="1" xfId="60" applyNumberFormat="1" applyFont="1" applyFill="1" applyBorder="1" applyAlignment="1">
      <alignment horizontal="center" vertical="center" wrapText="1"/>
    </xf>
    <xf numFmtId="178" fontId="6" fillId="0" borderId="1" xfId="60" applyNumberFormat="1" applyFont="1" applyFill="1" applyBorder="1" applyAlignment="1">
      <alignment horizontal="center" vertical="center" wrapText="1"/>
    </xf>
    <xf numFmtId="0" fontId="6" fillId="0" borderId="1" xfId="60" applyNumberFormat="1" applyFont="1" applyFill="1" applyBorder="1" applyAlignment="1">
      <alignment horizontal="center" vertical="center" wrapText="1"/>
    </xf>
    <xf numFmtId="176" fontId="6" fillId="0" borderId="1" xfId="60" applyNumberFormat="1" applyFont="1" applyFill="1" applyBorder="1" applyAlignment="1">
      <alignment horizontal="center" vertical="center" wrapText="1"/>
    </xf>
    <xf numFmtId="178" fontId="7" fillId="0" borderId="1" xfId="60" applyNumberFormat="1" applyFont="1" applyFill="1" applyBorder="1" applyAlignment="1">
      <alignment horizontal="center" vertical="center" wrapText="1"/>
    </xf>
    <xf numFmtId="0" fontId="7" fillId="0" borderId="1" xfId="6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0" borderId="1" xfId="66" applyFont="1" applyFill="1" applyBorder="1" applyAlignment="1">
      <alignment horizontal="center" vertical="center" wrapText="1"/>
    </xf>
    <xf numFmtId="177" fontId="2" fillId="0" borderId="1" xfId="66" applyNumberFormat="1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71" applyFont="1" applyFill="1" applyBorder="1" applyAlignment="1">
      <alignment horizontal="center" vertical="center" wrapText="1"/>
    </xf>
    <xf numFmtId="0" fontId="2" fillId="2" borderId="1" xfId="71" applyNumberFormat="1" applyFont="1" applyFill="1" applyBorder="1" applyAlignment="1">
      <alignment horizontal="center" vertical="center" wrapText="1"/>
    </xf>
    <xf numFmtId="176" fontId="2" fillId="2" borderId="1" xfId="7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72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69" applyFont="1" applyFill="1" applyBorder="1" applyAlignment="1">
      <alignment horizontal="center" vertical="center" wrapText="1"/>
    </xf>
    <xf numFmtId="0" fontId="2" fillId="0" borderId="1" xfId="69" applyNumberFormat="1" applyFont="1" applyFill="1" applyBorder="1" applyAlignment="1">
      <alignment horizontal="center" vertical="center" shrinkToFit="1"/>
    </xf>
    <xf numFmtId="176" fontId="2" fillId="0" borderId="1" xfId="69" applyNumberFormat="1" applyFont="1" applyFill="1" applyBorder="1" applyAlignment="1">
      <alignment horizontal="center" vertical="center" shrinkToFit="1"/>
    </xf>
    <xf numFmtId="178" fontId="2" fillId="0" borderId="1" xfId="58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2" borderId="1" xfId="86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86" applyFont="1" applyFill="1" applyBorder="1" applyAlignment="1">
      <alignment horizontal="center" vertical="center" wrapText="1"/>
    </xf>
    <xf numFmtId="0" fontId="2" fillId="2" borderId="1" xfId="62" applyFont="1" applyFill="1" applyBorder="1" applyAlignment="1">
      <alignment horizontal="center" vertical="center" wrapText="1"/>
    </xf>
    <xf numFmtId="178" fontId="2" fillId="2" borderId="1" xfId="58" applyNumberFormat="1" applyFont="1" applyFill="1" applyBorder="1" applyAlignment="1">
      <alignment horizontal="center" vertical="center" wrapText="1"/>
    </xf>
    <xf numFmtId="0" fontId="2" fillId="2" borderId="1" xfId="86" applyNumberFormat="1" applyFont="1" applyFill="1" applyBorder="1" applyAlignment="1">
      <alignment horizontal="center" vertical="center" wrapText="1"/>
    </xf>
    <xf numFmtId="177" fontId="2" fillId="2" borderId="1" xfId="86" applyNumberFormat="1" applyFont="1" applyFill="1" applyBorder="1" applyAlignment="1">
      <alignment horizontal="center" vertical="center" wrapText="1"/>
    </xf>
    <xf numFmtId="177" fontId="2" fillId="2" borderId="2" xfId="86" applyNumberFormat="1" applyFont="1" applyFill="1" applyBorder="1" applyAlignment="1">
      <alignment horizontal="center" vertical="center" wrapText="1"/>
    </xf>
    <xf numFmtId="177" fontId="2" fillId="2" borderId="1" xfId="64" applyNumberFormat="1" applyFont="1" applyFill="1" applyBorder="1" applyAlignment="1">
      <alignment horizontal="center" vertical="center" wrapText="1"/>
    </xf>
    <xf numFmtId="0" fontId="2" fillId="2" borderId="1" xfId="40" applyFont="1" applyFill="1" applyBorder="1" applyAlignment="1">
      <alignment horizontal="center" vertical="center" wrapText="1"/>
    </xf>
    <xf numFmtId="0" fontId="2" fillId="0" borderId="1" xfId="63" applyNumberFormat="1" applyFont="1" applyFill="1" applyBorder="1" applyAlignment="1" applyProtection="1">
      <alignment horizontal="center" vertical="center" wrapText="1"/>
    </xf>
    <xf numFmtId="0" fontId="2" fillId="0" borderId="1" xfId="3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178" fontId="2" fillId="4" borderId="1" xfId="0" applyNumberFormat="1" applyFont="1" applyFill="1" applyBorder="1" applyAlignment="1">
      <alignment horizontal="center" vertical="center" wrapText="1"/>
    </xf>
    <xf numFmtId="177" fontId="2" fillId="4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6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178" fontId="6" fillId="0" borderId="4" xfId="60" applyNumberFormat="1" applyFont="1" applyFill="1" applyBorder="1" applyAlignment="1">
      <alignment horizontal="center" vertical="center" wrapText="1"/>
    </xf>
    <xf numFmtId="179" fontId="6" fillId="0" borderId="1" xfId="60" applyNumberFormat="1" applyFont="1" applyFill="1" applyBorder="1" applyAlignment="1">
      <alignment horizontal="center" vertical="center" wrapText="1"/>
    </xf>
    <xf numFmtId="178" fontId="6" fillId="0" borderId="5" xfId="60" applyNumberFormat="1" applyFont="1" applyFill="1" applyBorder="1" applyAlignment="1">
      <alignment horizontal="center" vertical="center" wrapText="1"/>
    </xf>
    <xf numFmtId="0" fontId="2" fillId="2" borderId="1" xfId="57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66" applyNumberFormat="1" applyFont="1" applyFill="1" applyBorder="1" applyAlignment="1">
      <alignment horizontal="center" vertical="center" shrinkToFit="1"/>
    </xf>
    <xf numFmtId="178" fontId="2" fillId="2" borderId="1" xfId="71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2" borderId="1" xfId="85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2" borderId="1" xfId="21" applyFont="1" applyFill="1" applyBorder="1" applyAlignment="1">
      <alignment horizontal="center" vertical="center" wrapText="1"/>
    </xf>
    <xf numFmtId="0" fontId="8" fillId="0" borderId="1" xfId="30" applyFont="1" applyFill="1" applyBorder="1" applyAlignment="1">
      <alignment horizontal="center"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常规 31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08 2" xfId="37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常规 108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 31 3" xfId="51"/>
    <cellStyle name="常规 100 2" xfId="52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 168" xfId="57"/>
    <cellStyle name="常规 10" xfId="58"/>
    <cellStyle name="40% - 强调文字颜色 6" xfId="59" builtinId="51"/>
    <cellStyle name="常规 10 2" xfId="60"/>
    <cellStyle name="60% - 强调文字颜色 6" xfId="61" builtinId="52"/>
    <cellStyle name="常规 10 2 2" xfId="62"/>
    <cellStyle name="常规 14" xfId="63"/>
    <cellStyle name="常规 10 2 2 2" xfId="64"/>
    <cellStyle name="常规 10 4" xfId="65"/>
    <cellStyle name="常规 100" xfId="66"/>
    <cellStyle name="常规 11" xfId="67"/>
    <cellStyle name="常规 13" xfId="68"/>
    <cellStyle name="常规 17" xfId="69"/>
    <cellStyle name="常规 17 2" xfId="70"/>
    <cellStyle name="常规 2" xfId="71"/>
    <cellStyle name="常规 2 12" xfId="72"/>
    <cellStyle name="常规 2 2" xfId="73"/>
    <cellStyle name="常规 2 3" xfId="74"/>
    <cellStyle name="常规 2 4" xfId="75"/>
    <cellStyle name="常规 3" xfId="76"/>
    <cellStyle name="常规 30_年终方案样表(安全饮水项目8.16)" xfId="77"/>
    <cellStyle name="常规 4" xfId="78"/>
    <cellStyle name="常规 4 2 2" xfId="79"/>
    <cellStyle name="常规 43" xfId="80"/>
    <cellStyle name="常规 43 2" xfId="81"/>
    <cellStyle name="常规 5" xfId="82"/>
    <cellStyle name="常规 51 10" xfId="83"/>
    <cellStyle name="常规 58" xfId="84"/>
    <cellStyle name="常规 7" xfId="85"/>
    <cellStyle name="常规 8" xfId="86"/>
    <cellStyle name="常规 86" xfId="87"/>
    <cellStyle name="常规 9" xfId="8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3"/>
  <sheetViews>
    <sheetView tabSelected="1" workbookViewId="0">
      <selection activeCell="B7" sqref="B7"/>
    </sheetView>
  </sheetViews>
  <sheetFormatPr defaultColWidth="9" defaultRowHeight="11.4"/>
  <cols>
    <col min="1" max="1" width="4.37719298245614" style="7" customWidth="1"/>
    <col min="2" max="2" width="14" style="8" customWidth="1"/>
    <col min="3" max="3" width="27.5175438596491" style="8" customWidth="1"/>
    <col min="4" max="4" width="13.0175438596491" style="8" customWidth="1"/>
    <col min="5" max="5" width="11" style="8" customWidth="1"/>
    <col min="6" max="6" width="6.37719298245614" style="9" customWidth="1"/>
    <col min="7" max="7" width="8.93859649122807" style="8" customWidth="1"/>
    <col min="8" max="8" width="6.12280701754386" style="10" customWidth="1"/>
    <col min="9" max="9" width="12.2543859649123" style="8" customWidth="1"/>
    <col min="10" max="10" width="7.12280701754386" style="11" customWidth="1"/>
    <col min="11" max="11" width="8.24561403508772" style="7" customWidth="1"/>
    <col min="12" max="12" width="8.5" style="7" customWidth="1"/>
    <col min="13" max="13" width="8.5" style="8" customWidth="1"/>
    <col min="14" max="14" width="9.63157894736842" style="8" customWidth="1"/>
    <col min="15" max="16384" width="9" style="7"/>
  </cols>
  <sheetData>
    <row r="1" ht="36.75" customHeight="1" spans="1:1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73"/>
      <c r="K1" s="12"/>
      <c r="L1" s="12"/>
      <c r="M1" s="12"/>
      <c r="N1" s="12"/>
    </row>
    <row r="2" ht="18.75" customHeight="1" spans="1:14">
      <c r="A2" s="13"/>
      <c r="B2" s="13"/>
      <c r="C2" s="13"/>
      <c r="D2" s="13"/>
      <c r="E2" s="13"/>
      <c r="F2" s="14"/>
      <c r="G2" s="13"/>
      <c r="H2" s="13"/>
      <c r="I2" s="13"/>
      <c r="J2" s="74"/>
      <c r="K2" s="13"/>
      <c r="L2" s="13"/>
      <c r="M2" s="75" t="s">
        <v>1</v>
      </c>
      <c r="N2" s="75"/>
    </row>
    <row r="3" ht="42" customHeight="1" spans="1:14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8" t="s">
        <v>8</v>
      </c>
      <c r="H3" s="18"/>
      <c r="I3" s="16" t="s">
        <v>9</v>
      </c>
      <c r="J3" s="76" t="s">
        <v>10</v>
      </c>
      <c r="K3" s="77" t="s">
        <v>11</v>
      </c>
      <c r="L3" s="77"/>
      <c r="M3" s="16" t="s">
        <v>12</v>
      </c>
      <c r="N3" s="16"/>
    </row>
    <row r="4" ht="64.5" customHeight="1" spans="1:14">
      <c r="A4" s="15"/>
      <c r="B4" s="16"/>
      <c r="C4" s="16"/>
      <c r="D4" s="16"/>
      <c r="E4" s="16"/>
      <c r="F4" s="17"/>
      <c r="G4" s="18" t="s">
        <v>13</v>
      </c>
      <c r="H4" s="18" t="s">
        <v>7</v>
      </c>
      <c r="I4" s="16"/>
      <c r="J4" s="78"/>
      <c r="K4" s="77" t="s">
        <v>14</v>
      </c>
      <c r="L4" s="77" t="s">
        <v>15</v>
      </c>
      <c r="M4" s="16" t="s">
        <v>16</v>
      </c>
      <c r="N4" s="16" t="s">
        <v>17</v>
      </c>
    </row>
    <row r="5" ht="27.75" customHeight="1" spans="1:14">
      <c r="A5" s="15"/>
      <c r="B5" s="16" t="s">
        <v>18</v>
      </c>
      <c r="C5" s="16"/>
      <c r="D5" s="19"/>
      <c r="E5" s="19"/>
      <c r="F5" s="20">
        <f>SUM(F6:F63)</f>
        <v>1000</v>
      </c>
      <c r="G5" s="18"/>
      <c r="H5" s="20">
        <f>SUM(H6:H63)</f>
        <v>1000</v>
      </c>
      <c r="I5" s="16"/>
      <c r="J5" s="78"/>
      <c r="K5" s="77"/>
      <c r="L5" s="77"/>
      <c r="M5" s="16"/>
      <c r="N5" s="16"/>
    </row>
    <row r="6" s="1" customFormat="1" ht="43" customHeight="1" spans="1:14">
      <c r="A6" s="21">
        <v>1</v>
      </c>
      <c r="B6" s="22" t="s">
        <v>19</v>
      </c>
      <c r="C6" s="22" t="s">
        <v>20</v>
      </c>
      <c r="D6" s="22" t="s">
        <v>21</v>
      </c>
      <c r="E6" s="21" t="s">
        <v>22</v>
      </c>
      <c r="F6" s="23">
        <v>20</v>
      </c>
      <c r="G6" s="24" t="s">
        <v>23</v>
      </c>
      <c r="H6" s="22">
        <v>20</v>
      </c>
      <c r="I6" s="22" t="s">
        <v>24</v>
      </c>
      <c r="J6" s="21" t="s">
        <v>25</v>
      </c>
      <c r="K6" s="39">
        <v>2021.1</v>
      </c>
      <c r="L6" s="39">
        <v>2021.6</v>
      </c>
      <c r="M6" s="79" t="s">
        <v>26</v>
      </c>
      <c r="N6" s="22" t="s">
        <v>27</v>
      </c>
    </row>
    <row r="7" s="2" customFormat="1" ht="44" customHeight="1" spans="1:14">
      <c r="A7" s="21">
        <v>2</v>
      </c>
      <c r="B7" s="22" t="s">
        <v>28</v>
      </c>
      <c r="C7" s="22" t="s">
        <v>29</v>
      </c>
      <c r="D7" s="22" t="s">
        <v>30</v>
      </c>
      <c r="E7" s="21" t="s">
        <v>31</v>
      </c>
      <c r="F7" s="23">
        <v>12</v>
      </c>
      <c r="G7" s="24" t="s">
        <v>23</v>
      </c>
      <c r="H7" s="22">
        <v>12</v>
      </c>
      <c r="I7" s="22" t="s">
        <v>32</v>
      </c>
      <c r="J7" s="21" t="s">
        <v>25</v>
      </c>
      <c r="K7" s="39">
        <v>2021.1</v>
      </c>
      <c r="L7" s="39">
        <v>2021.6</v>
      </c>
      <c r="M7" s="79" t="s">
        <v>26</v>
      </c>
      <c r="N7" s="22" t="s">
        <v>33</v>
      </c>
    </row>
    <row r="8" s="2" customFormat="1" ht="40" customHeight="1" spans="1:14">
      <c r="A8" s="21">
        <v>3</v>
      </c>
      <c r="B8" s="22" t="s">
        <v>34</v>
      </c>
      <c r="C8" s="22" t="s">
        <v>35</v>
      </c>
      <c r="D8" s="22" t="s">
        <v>36</v>
      </c>
      <c r="E8" s="21" t="s">
        <v>37</v>
      </c>
      <c r="F8" s="23">
        <v>19</v>
      </c>
      <c r="G8" s="24" t="s">
        <v>23</v>
      </c>
      <c r="H8" s="22">
        <v>19</v>
      </c>
      <c r="I8" s="22" t="s">
        <v>38</v>
      </c>
      <c r="J8" s="21" t="s">
        <v>25</v>
      </c>
      <c r="K8" s="39">
        <v>2021.1</v>
      </c>
      <c r="L8" s="39">
        <v>2021.6</v>
      </c>
      <c r="M8" s="79" t="s">
        <v>26</v>
      </c>
      <c r="N8" s="22" t="s">
        <v>39</v>
      </c>
    </row>
    <row r="9" s="2" customFormat="1" ht="80" customHeight="1" spans="1:14">
      <c r="A9" s="21">
        <v>4</v>
      </c>
      <c r="B9" s="25" t="s">
        <v>40</v>
      </c>
      <c r="C9" s="25" t="s">
        <v>41</v>
      </c>
      <c r="D9" s="22" t="s">
        <v>42</v>
      </c>
      <c r="E9" s="26" t="s">
        <v>43</v>
      </c>
      <c r="F9" s="27">
        <v>35</v>
      </c>
      <c r="G9" s="24" t="s">
        <v>23</v>
      </c>
      <c r="H9" s="28">
        <v>35</v>
      </c>
      <c r="I9" s="26" t="s">
        <v>44</v>
      </c>
      <c r="J9" s="21" t="s">
        <v>25</v>
      </c>
      <c r="K9" s="39">
        <v>2021.1</v>
      </c>
      <c r="L9" s="39">
        <v>2021.6</v>
      </c>
      <c r="M9" s="79" t="s">
        <v>26</v>
      </c>
      <c r="N9" s="22" t="s">
        <v>45</v>
      </c>
    </row>
    <row r="10" s="2" customFormat="1" ht="42" customHeight="1" spans="1:14">
      <c r="A10" s="21">
        <v>5</v>
      </c>
      <c r="B10" s="25" t="s">
        <v>46</v>
      </c>
      <c r="C10" s="25" t="s">
        <v>47</v>
      </c>
      <c r="D10" s="22" t="s">
        <v>48</v>
      </c>
      <c r="E10" s="26" t="s">
        <v>49</v>
      </c>
      <c r="F10" s="27">
        <v>17</v>
      </c>
      <c r="G10" s="24" t="s">
        <v>23</v>
      </c>
      <c r="H10" s="28">
        <v>17</v>
      </c>
      <c r="I10" s="80" t="s">
        <v>50</v>
      </c>
      <c r="J10" s="21" t="s">
        <v>25</v>
      </c>
      <c r="K10" s="39">
        <v>2021.1</v>
      </c>
      <c r="L10" s="39">
        <v>2021.6</v>
      </c>
      <c r="M10" s="79" t="s">
        <v>26</v>
      </c>
      <c r="N10" s="22" t="s">
        <v>51</v>
      </c>
    </row>
    <row r="11" s="3" customFormat="1" ht="70" customHeight="1" spans="1:14">
      <c r="A11" s="21">
        <v>6</v>
      </c>
      <c r="B11" s="21" t="s">
        <v>52</v>
      </c>
      <c r="C11" s="21" t="s">
        <v>53</v>
      </c>
      <c r="D11" s="29" t="s">
        <v>54</v>
      </c>
      <c r="E11" s="29" t="s">
        <v>55</v>
      </c>
      <c r="F11" s="30">
        <v>15</v>
      </c>
      <c r="G11" s="24" t="s">
        <v>23</v>
      </c>
      <c r="H11" s="31">
        <v>15</v>
      </c>
      <c r="I11" s="81" t="s">
        <v>56</v>
      </c>
      <c r="J11" s="21" t="s">
        <v>25</v>
      </c>
      <c r="K11" s="82" t="s">
        <v>57</v>
      </c>
      <c r="L11" s="51">
        <v>2021.5</v>
      </c>
      <c r="M11" s="22" t="s">
        <v>58</v>
      </c>
      <c r="N11" s="32" t="s">
        <v>59</v>
      </c>
    </row>
    <row r="12" s="3" customFormat="1" ht="93" customHeight="1" spans="1:14">
      <c r="A12" s="21">
        <v>7</v>
      </c>
      <c r="B12" s="21" t="s">
        <v>60</v>
      </c>
      <c r="C12" s="21" t="s">
        <v>61</v>
      </c>
      <c r="D12" s="32" t="s">
        <v>62</v>
      </c>
      <c r="E12" s="32" t="s">
        <v>63</v>
      </c>
      <c r="F12" s="33">
        <v>12</v>
      </c>
      <c r="G12" s="24" t="s">
        <v>23</v>
      </c>
      <c r="H12" s="31">
        <v>12</v>
      </c>
      <c r="I12" s="32" t="s">
        <v>64</v>
      </c>
      <c r="J12" s="21" t="s">
        <v>25</v>
      </c>
      <c r="K12" s="83" t="s">
        <v>57</v>
      </c>
      <c r="L12" s="82" t="s">
        <v>65</v>
      </c>
      <c r="M12" s="22" t="s">
        <v>58</v>
      </c>
      <c r="N12" s="32" t="s">
        <v>66</v>
      </c>
    </row>
    <row r="13" s="3" customFormat="1" ht="78" customHeight="1" spans="1:14">
      <c r="A13" s="21">
        <v>8</v>
      </c>
      <c r="B13" s="21" t="s">
        <v>67</v>
      </c>
      <c r="C13" s="21" t="s">
        <v>68</v>
      </c>
      <c r="D13" s="29" t="s">
        <v>69</v>
      </c>
      <c r="E13" s="29" t="s">
        <v>70</v>
      </c>
      <c r="F13" s="30">
        <v>14</v>
      </c>
      <c r="G13" s="24" t="s">
        <v>23</v>
      </c>
      <c r="H13" s="31">
        <v>14</v>
      </c>
      <c r="I13" s="29" t="s">
        <v>71</v>
      </c>
      <c r="J13" s="21" t="s">
        <v>25</v>
      </c>
      <c r="K13" s="82" t="s">
        <v>57</v>
      </c>
      <c r="L13" s="82" t="s">
        <v>65</v>
      </c>
      <c r="M13" s="22" t="s">
        <v>72</v>
      </c>
      <c r="N13" s="32" t="s">
        <v>73</v>
      </c>
    </row>
    <row r="14" s="4" customFormat="1" ht="111" customHeight="1" spans="1:14">
      <c r="A14" s="21">
        <v>9</v>
      </c>
      <c r="B14" s="21" t="s">
        <v>74</v>
      </c>
      <c r="C14" s="21" t="s">
        <v>75</v>
      </c>
      <c r="D14" s="21" t="s">
        <v>76</v>
      </c>
      <c r="E14" s="21" t="s">
        <v>77</v>
      </c>
      <c r="F14" s="34">
        <v>10</v>
      </c>
      <c r="G14" s="21" t="s">
        <v>23</v>
      </c>
      <c r="H14" s="35">
        <v>10</v>
      </c>
      <c r="I14" s="21" t="s">
        <v>78</v>
      </c>
      <c r="J14" s="21" t="s">
        <v>25</v>
      </c>
      <c r="K14" s="39">
        <v>2020.11</v>
      </c>
      <c r="L14" s="39">
        <v>2021.2</v>
      </c>
      <c r="M14" s="79" t="s">
        <v>79</v>
      </c>
      <c r="N14" s="26" t="s">
        <v>80</v>
      </c>
    </row>
    <row r="15" s="4" customFormat="1" ht="197" customHeight="1" spans="1:14">
      <c r="A15" s="21">
        <v>10</v>
      </c>
      <c r="B15" s="36" t="s">
        <v>81</v>
      </c>
      <c r="C15" s="37" t="s">
        <v>82</v>
      </c>
      <c r="D15" s="36" t="s">
        <v>83</v>
      </c>
      <c r="E15" s="36" t="s">
        <v>84</v>
      </c>
      <c r="F15" s="37">
        <v>25</v>
      </c>
      <c r="G15" s="36" t="s">
        <v>23</v>
      </c>
      <c r="H15" s="38">
        <v>25</v>
      </c>
      <c r="I15" s="36" t="s">
        <v>85</v>
      </c>
      <c r="J15" s="21" t="s">
        <v>25</v>
      </c>
      <c r="K15" s="39">
        <v>2020.11</v>
      </c>
      <c r="L15" s="39">
        <v>2021.2</v>
      </c>
      <c r="M15" s="79" t="s">
        <v>79</v>
      </c>
      <c r="N15" s="84" t="s">
        <v>86</v>
      </c>
    </row>
    <row r="16" s="4" customFormat="1" ht="37.5" customHeight="1" spans="1:14">
      <c r="A16" s="21">
        <v>11</v>
      </c>
      <c r="B16" s="22" t="s">
        <v>87</v>
      </c>
      <c r="C16" s="22" t="s">
        <v>88</v>
      </c>
      <c r="D16" s="22" t="s">
        <v>89</v>
      </c>
      <c r="E16" s="22" t="s">
        <v>90</v>
      </c>
      <c r="F16" s="39">
        <v>19</v>
      </c>
      <c r="G16" s="31" t="s">
        <v>23</v>
      </c>
      <c r="H16" s="40">
        <v>19</v>
      </c>
      <c r="I16" s="22" t="s">
        <v>91</v>
      </c>
      <c r="J16" s="21" t="s">
        <v>25</v>
      </c>
      <c r="K16" s="39">
        <v>2020.11</v>
      </c>
      <c r="L16" s="39">
        <v>2021.2</v>
      </c>
      <c r="M16" s="22" t="s">
        <v>92</v>
      </c>
      <c r="N16" s="22" t="s">
        <v>93</v>
      </c>
    </row>
    <row r="17" s="4" customFormat="1" ht="39" customHeight="1" spans="1:14">
      <c r="A17" s="21">
        <v>12</v>
      </c>
      <c r="B17" s="29" t="s">
        <v>94</v>
      </c>
      <c r="C17" s="29" t="s">
        <v>95</v>
      </c>
      <c r="D17" s="29" t="s">
        <v>96</v>
      </c>
      <c r="E17" s="29" t="s">
        <v>97</v>
      </c>
      <c r="F17" s="39">
        <v>19</v>
      </c>
      <c r="G17" s="31" t="s">
        <v>23</v>
      </c>
      <c r="H17" s="40">
        <v>19</v>
      </c>
      <c r="I17" s="29" t="s">
        <v>98</v>
      </c>
      <c r="J17" s="21" t="s">
        <v>25</v>
      </c>
      <c r="K17" s="39">
        <v>2020.11</v>
      </c>
      <c r="L17" s="39">
        <v>2021.2</v>
      </c>
      <c r="M17" s="29" t="s">
        <v>99</v>
      </c>
      <c r="N17" s="29" t="s">
        <v>100</v>
      </c>
    </row>
    <row r="18" s="4" customFormat="1" ht="50.25" customHeight="1" spans="1:14">
      <c r="A18" s="21">
        <v>13</v>
      </c>
      <c r="B18" s="26" t="s">
        <v>101</v>
      </c>
      <c r="C18" s="26" t="s">
        <v>102</v>
      </c>
      <c r="D18" s="26" t="s">
        <v>103</v>
      </c>
      <c r="E18" s="26" t="s">
        <v>104</v>
      </c>
      <c r="F18" s="34">
        <v>5</v>
      </c>
      <c r="G18" s="31" t="s">
        <v>23</v>
      </c>
      <c r="H18" s="28">
        <v>5</v>
      </c>
      <c r="I18" s="26" t="s">
        <v>105</v>
      </c>
      <c r="J18" s="21" t="s">
        <v>25</v>
      </c>
      <c r="K18" s="39">
        <v>2020.11</v>
      </c>
      <c r="L18" s="39">
        <v>2021.2</v>
      </c>
      <c r="M18" s="26" t="s">
        <v>106</v>
      </c>
      <c r="N18" s="26" t="s">
        <v>107</v>
      </c>
    </row>
    <row r="19" s="4" customFormat="1" ht="34" customHeight="1" spans="1:14">
      <c r="A19" s="21">
        <v>14</v>
      </c>
      <c r="B19" s="24" t="s">
        <v>108</v>
      </c>
      <c r="C19" s="24" t="s">
        <v>109</v>
      </c>
      <c r="D19" s="24" t="s">
        <v>110</v>
      </c>
      <c r="E19" s="24" t="s">
        <v>111</v>
      </c>
      <c r="F19" s="41">
        <v>12</v>
      </c>
      <c r="G19" s="24" t="s">
        <v>23</v>
      </c>
      <c r="H19" s="24">
        <v>12</v>
      </c>
      <c r="I19" s="24" t="s">
        <v>112</v>
      </c>
      <c r="J19" s="21" t="s">
        <v>25</v>
      </c>
      <c r="K19" s="39">
        <v>2020.11</v>
      </c>
      <c r="L19" s="39">
        <v>2021.2</v>
      </c>
      <c r="M19" s="24" t="s">
        <v>113</v>
      </c>
      <c r="N19" s="24" t="s">
        <v>114</v>
      </c>
    </row>
    <row r="20" s="4" customFormat="1" ht="42.75" customHeight="1" spans="1:14">
      <c r="A20" s="21">
        <v>15</v>
      </c>
      <c r="B20" s="24" t="s">
        <v>115</v>
      </c>
      <c r="C20" s="24" t="s">
        <v>116</v>
      </c>
      <c r="D20" s="24" t="s">
        <v>117</v>
      </c>
      <c r="E20" s="24" t="s">
        <v>118</v>
      </c>
      <c r="F20" s="41">
        <v>10</v>
      </c>
      <c r="G20" s="24" t="s">
        <v>23</v>
      </c>
      <c r="H20" s="24">
        <v>10</v>
      </c>
      <c r="I20" s="24" t="s">
        <v>119</v>
      </c>
      <c r="J20" s="21" t="s">
        <v>25</v>
      </c>
      <c r="K20" s="39">
        <v>2020.11</v>
      </c>
      <c r="L20" s="39">
        <v>2021.2</v>
      </c>
      <c r="M20" s="24" t="s">
        <v>113</v>
      </c>
      <c r="N20" s="24" t="s">
        <v>120</v>
      </c>
    </row>
    <row r="21" s="4" customFormat="1" ht="78" customHeight="1" spans="1:14">
      <c r="A21" s="21">
        <v>16</v>
      </c>
      <c r="B21" s="24" t="s">
        <v>121</v>
      </c>
      <c r="C21" s="24" t="s">
        <v>122</v>
      </c>
      <c r="D21" s="24" t="s">
        <v>123</v>
      </c>
      <c r="E21" s="24" t="s">
        <v>124</v>
      </c>
      <c r="F21" s="41">
        <v>20</v>
      </c>
      <c r="G21" s="24" t="s">
        <v>23</v>
      </c>
      <c r="H21" s="24">
        <v>20</v>
      </c>
      <c r="I21" s="24" t="s">
        <v>125</v>
      </c>
      <c r="J21" s="21" t="s">
        <v>25</v>
      </c>
      <c r="K21" s="39">
        <v>2020.11</v>
      </c>
      <c r="L21" s="39">
        <v>2021.2</v>
      </c>
      <c r="M21" s="24" t="s">
        <v>113</v>
      </c>
      <c r="N21" s="24" t="s">
        <v>126</v>
      </c>
    </row>
    <row r="22" s="4" customFormat="1" ht="47" customHeight="1" spans="1:14">
      <c r="A22" s="21">
        <v>17</v>
      </c>
      <c r="B22" s="24" t="s">
        <v>127</v>
      </c>
      <c r="C22" s="24" t="s">
        <v>128</v>
      </c>
      <c r="D22" s="24" t="s">
        <v>129</v>
      </c>
      <c r="E22" s="24" t="s">
        <v>130</v>
      </c>
      <c r="F22" s="41">
        <v>7</v>
      </c>
      <c r="G22" s="24" t="s">
        <v>23</v>
      </c>
      <c r="H22" s="24">
        <v>7</v>
      </c>
      <c r="I22" s="24" t="s">
        <v>131</v>
      </c>
      <c r="J22" s="21" t="s">
        <v>25</v>
      </c>
      <c r="K22" s="39">
        <v>2020.11</v>
      </c>
      <c r="L22" s="39">
        <v>2021.2</v>
      </c>
      <c r="M22" s="24" t="s">
        <v>113</v>
      </c>
      <c r="N22" s="24" t="s">
        <v>132</v>
      </c>
    </row>
    <row r="23" s="4" customFormat="1" ht="36" customHeight="1" spans="1:14">
      <c r="A23" s="21">
        <v>18</v>
      </c>
      <c r="B23" s="24" t="s">
        <v>133</v>
      </c>
      <c r="C23" s="24" t="s">
        <v>134</v>
      </c>
      <c r="D23" s="24" t="s">
        <v>135</v>
      </c>
      <c r="E23" s="24" t="s">
        <v>136</v>
      </c>
      <c r="F23" s="41">
        <v>15</v>
      </c>
      <c r="G23" s="24" t="s">
        <v>23</v>
      </c>
      <c r="H23" s="24">
        <v>15</v>
      </c>
      <c r="I23" s="24" t="s">
        <v>137</v>
      </c>
      <c r="J23" s="21" t="s">
        <v>25</v>
      </c>
      <c r="K23" s="39">
        <v>2020.11</v>
      </c>
      <c r="L23" s="39">
        <v>2021.2</v>
      </c>
      <c r="M23" s="24" t="s">
        <v>113</v>
      </c>
      <c r="N23" s="24" t="s">
        <v>138</v>
      </c>
    </row>
    <row r="24" s="4" customFormat="1" ht="45" customHeight="1" spans="1:14">
      <c r="A24" s="21">
        <v>19</v>
      </c>
      <c r="B24" s="21" t="s">
        <v>139</v>
      </c>
      <c r="C24" s="21" t="s">
        <v>140</v>
      </c>
      <c r="D24" s="23" t="s">
        <v>141</v>
      </c>
      <c r="E24" s="22" t="s">
        <v>142</v>
      </c>
      <c r="F24" s="42">
        <v>15</v>
      </c>
      <c r="G24" s="21" t="s">
        <v>23</v>
      </c>
      <c r="H24" s="23">
        <v>15</v>
      </c>
      <c r="I24" s="22" t="s">
        <v>143</v>
      </c>
      <c r="J24" s="21" t="s">
        <v>25</v>
      </c>
      <c r="K24" s="39">
        <v>2020.11</v>
      </c>
      <c r="L24" s="39">
        <v>2021.2</v>
      </c>
      <c r="M24" s="22" t="s">
        <v>144</v>
      </c>
      <c r="N24" s="22" t="s">
        <v>145</v>
      </c>
    </row>
    <row r="25" s="4" customFormat="1" ht="27" customHeight="1" spans="1:14">
      <c r="A25" s="21">
        <v>20</v>
      </c>
      <c r="B25" s="21" t="s">
        <v>146</v>
      </c>
      <c r="C25" s="21" t="s">
        <v>147</v>
      </c>
      <c r="D25" s="23" t="s">
        <v>148</v>
      </c>
      <c r="E25" s="22" t="s">
        <v>149</v>
      </c>
      <c r="F25" s="42">
        <v>5</v>
      </c>
      <c r="G25" s="21" t="s">
        <v>23</v>
      </c>
      <c r="H25" s="23">
        <v>5</v>
      </c>
      <c r="I25" s="22" t="s">
        <v>150</v>
      </c>
      <c r="J25" s="21" t="s">
        <v>25</v>
      </c>
      <c r="K25" s="39">
        <v>2020.11</v>
      </c>
      <c r="L25" s="39">
        <v>2021.2</v>
      </c>
      <c r="M25" s="22" t="s">
        <v>144</v>
      </c>
      <c r="N25" s="22" t="s">
        <v>151</v>
      </c>
    </row>
    <row r="26" s="4" customFormat="1" ht="45" customHeight="1" spans="1:14">
      <c r="A26" s="21">
        <v>21</v>
      </c>
      <c r="B26" s="21" t="s">
        <v>152</v>
      </c>
      <c r="C26" s="43" t="s">
        <v>153</v>
      </c>
      <c r="D26" s="23" t="s">
        <v>154</v>
      </c>
      <c r="E26" s="22" t="s">
        <v>155</v>
      </c>
      <c r="F26" s="42">
        <v>16</v>
      </c>
      <c r="G26" s="21" t="s">
        <v>23</v>
      </c>
      <c r="H26" s="23">
        <v>16</v>
      </c>
      <c r="I26" s="22" t="s">
        <v>156</v>
      </c>
      <c r="J26" s="21" t="s">
        <v>25</v>
      </c>
      <c r="K26" s="39">
        <v>2020.11</v>
      </c>
      <c r="L26" s="39">
        <v>2021.2</v>
      </c>
      <c r="M26" s="22" t="s">
        <v>144</v>
      </c>
      <c r="N26" s="22" t="s">
        <v>157</v>
      </c>
    </row>
    <row r="27" s="4" customFormat="1" ht="63" customHeight="1" spans="1:14">
      <c r="A27" s="21">
        <v>22</v>
      </c>
      <c r="B27" s="44" t="s">
        <v>158</v>
      </c>
      <c r="C27" s="45" t="s">
        <v>159</v>
      </c>
      <c r="D27" s="45" t="s">
        <v>160</v>
      </c>
      <c r="E27" s="45" t="s">
        <v>161</v>
      </c>
      <c r="F27" s="45">
        <v>22</v>
      </c>
      <c r="G27" s="21" t="s">
        <v>23</v>
      </c>
      <c r="H27" s="45">
        <v>22</v>
      </c>
      <c r="I27" s="85" t="s">
        <v>162</v>
      </c>
      <c r="J27" s="21" t="s">
        <v>25</v>
      </c>
      <c r="K27" s="39">
        <v>2020.11</v>
      </c>
      <c r="L27" s="39">
        <v>2021.2</v>
      </c>
      <c r="M27" s="45" t="s">
        <v>163</v>
      </c>
      <c r="N27" s="45" t="s">
        <v>164</v>
      </c>
    </row>
    <row r="28" s="2" customFormat="1" ht="45" customHeight="1" spans="1:14">
      <c r="A28" s="21">
        <v>23</v>
      </c>
      <c r="B28" s="21" t="s">
        <v>165</v>
      </c>
      <c r="C28" s="21" t="s">
        <v>166</v>
      </c>
      <c r="D28" s="21" t="s">
        <v>167</v>
      </c>
      <c r="E28" s="21" t="s">
        <v>168</v>
      </c>
      <c r="F28" s="35">
        <v>17</v>
      </c>
      <c r="G28" s="21" t="s">
        <v>23</v>
      </c>
      <c r="H28" s="35">
        <v>17</v>
      </c>
      <c r="I28" s="21" t="s">
        <v>169</v>
      </c>
      <c r="J28" s="21" t="s">
        <v>25</v>
      </c>
      <c r="K28" s="39">
        <v>2020.11</v>
      </c>
      <c r="L28" s="39">
        <v>2021.2</v>
      </c>
      <c r="M28" s="79" t="s">
        <v>170</v>
      </c>
      <c r="N28" s="26" t="s">
        <v>171</v>
      </c>
    </row>
    <row r="29" s="2" customFormat="1" ht="57" customHeight="1" spans="1:16">
      <c r="A29" s="21">
        <v>24</v>
      </c>
      <c r="B29" s="21" t="s">
        <v>172</v>
      </c>
      <c r="C29" s="21" t="s">
        <v>173</v>
      </c>
      <c r="D29" s="21" t="s">
        <v>174</v>
      </c>
      <c r="E29" s="21" t="s">
        <v>175</v>
      </c>
      <c r="F29" s="35">
        <v>10</v>
      </c>
      <c r="G29" s="21" t="s">
        <v>23</v>
      </c>
      <c r="H29" s="35">
        <v>10</v>
      </c>
      <c r="I29" s="21" t="s">
        <v>176</v>
      </c>
      <c r="J29" s="21" t="s">
        <v>25</v>
      </c>
      <c r="K29" s="39">
        <v>2020.11</v>
      </c>
      <c r="L29" s="39">
        <v>2021.2</v>
      </c>
      <c r="M29" s="79" t="s">
        <v>170</v>
      </c>
      <c r="N29" s="26" t="s">
        <v>177</v>
      </c>
      <c r="P29" s="86"/>
    </row>
    <row r="30" s="2" customFormat="1" ht="59" customHeight="1" spans="1:14">
      <c r="A30" s="21">
        <v>25</v>
      </c>
      <c r="B30" s="21" t="s">
        <v>178</v>
      </c>
      <c r="C30" s="21" t="s">
        <v>179</v>
      </c>
      <c r="D30" s="21" t="s">
        <v>180</v>
      </c>
      <c r="E30" s="21" t="s">
        <v>181</v>
      </c>
      <c r="F30" s="35">
        <v>10</v>
      </c>
      <c r="G30" s="21" t="s">
        <v>23</v>
      </c>
      <c r="H30" s="35">
        <v>10</v>
      </c>
      <c r="I30" s="21" t="s">
        <v>182</v>
      </c>
      <c r="J30" s="21" t="s">
        <v>25</v>
      </c>
      <c r="K30" s="39">
        <v>2020.11</v>
      </c>
      <c r="L30" s="39">
        <v>2021.2</v>
      </c>
      <c r="M30" s="79" t="s">
        <v>170</v>
      </c>
      <c r="N30" s="26" t="s">
        <v>183</v>
      </c>
    </row>
    <row r="31" s="5" customFormat="1" ht="46" customHeight="1" spans="1:14">
      <c r="A31" s="21">
        <v>26</v>
      </c>
      <c r="B31" s="21" t="s">
        <v>184</v>
      </c>
      <c r="C31" s="21" t="s">
        <v>185</v>
      </c>
      <c r="D31" s="21" t="s">
        <v>186</v>
      </c>
      <c r="E31" s="24" t="s">
        <v>187</v>
      </c>
      <c r="F31" s="35">
        <v>12</v>
      </c>
      <c r="G31" s="21" t="s">
        <v>23</v>
      </c>
      <c r="H31" s="35">
        <v>12</v>
      </c>
      <c r="I31" s="21" t="s">
        <v>188</v>
      </c>
      <c r="J31" s="21" t="s">
        <v>25</v>
      </c>
      <c r="K31" s="39">
        <v>2020.11</v>
      </c>
      <c r="L31" s="39">
        <v>2021.2</v>
      </c>
      <c r="M31" s="79" t="s">
        <v>170</v>
      </c>
      <c r="N31" s="21" t="s">
        <v>189</v>
      </c>
    </row>
    <row r="32" s="5" customFormat="1" ht="48" customHeight="1" spans="1:14">
      <c r="A32" s="21">
        <v>27</v>
      </c>
      <c r="B32" s="21" t="s">
        <v>190</v>
      </c>
      <c r="C32" s="21" t="s">
        <v>191</v>
      </c>
      <c r="D32" s="21" t="s">
        <v>192</v>
      </c>
      <c r="E32" s="24" t="s">
        <v>193</v>
      </c>
      <c r="F32" s="35">
        <v>15</v>
      </c>
      <c r="G32" s="21" t="s">
        <v>23</v>
      </c>
      <c r="H32" s="35">
        <v>15</v>
      </c>
      <c r="I32" s="21" t="s">
        <v>194</v>
      </c>
      <c r="J32" s="21" t="s">
        <v>25</v>
      </c>
      <c r="K32" s="39">
        <v>2020.11</v>
      </c>
      <c r="L32" s="39">
        <v>2021.2</v>
      </c>
      <c r="M32" s="79" t="s">
        <v>170</v>
      </c>
      <c r="N32" s="21" t="s">
        <v>195</v>
      </c>
    </row>
    <row r="33" s="4" customFormat="1" ht="45" customHeight="1" spans="1:14">
      <c r="A33" s="21">
        <v>28</v>
      </c>
      <c r="B33" s="46" t="s">
        <v>196</v>
      </c>
      <c r="C33" s="22" t="s">
        <v>197</v>
      </c>
      <c r="D33" s="47" t="s">
        <v>198</v>
      </c>
      <c r="E33" s="47" t="s">
        <v>97</v>
      </c>
      <c r="F33" s="48">
        <v>33</v>
      </c>
      <c r="G33" s="22" t="s">
        <v>23</v>
      </c>
      <c r="H33" s="49">
        <v>33</v>
      </c>
      <c r="I33" s="47" t="s">
        <v>199</v>
      </c>
      <c r="J33" s="21" t="s">
        <v>25</v>
      </c>
      <c r="K33" s="39">
        <v>2020.11</v>
      </c>
      <c r="L33" s="39">
        <v>2021.2</v>
      </c>
      <c r="M33" s="47" t="s">
        <v>200</v>
      </c>
      <c r="N33" s="47" t="s">
        <v>201</v>
      </c>
    </row>
    <row r="34" s="4" customFormat="1" ht="48" customHeight="1" spans="1:14">
      <c r="A34" s="21">
        <v>29</v>
      </c>
      <c r="B34" s="46" t="s">
        <v>202</v>
      </c>
      <c r="C34" s="22" t="s">
        <v>203</v>
      </c>
      <c r="D34" s="50" t="s">
        <v>204</v>
      </c>
      <c r="E34" s="22" t="s">
        <v>205</v>
      </c>
      <c r="F34" s="51">
        <v>8</v>
      </c>
      <c r="G34" s="22" t="s">
        <v>23</v>
      </c>
      <c r="H34" s="52">
        <v>8</v>
      </c>
      <c r="I34" s="22" t="s">
        <v>206</v>
      </c>
      <c r="J34" s="21" t="s">
        <v>25</v>
      </c>
      <c r="K34" s="39">
        <v>2020.11</v>
      </c>
      <c r="L34" s="39">
        <v>2021.2</v>
      </c>
      <c r="M34" s="47" t="s">
        <v>200</v>
      </c>
      <c r="N34" s="47" t="s">
        <v>207</v>
      </c>
    </row>
    <row r="35" s="4" customFormat="1" ht="93" customHeight="1" spans="1:14">
      <c r="A35" s="21">
        <v>30</v>
      </c>
      <c r="B35" s="46" t="s">
        <v>208</v>
      </c>
      <c r="C35" s="22" t="s">
        <v>209</v>
      </c>
      <c r="D35" s="47" t="s">
        <v>210</v>
      </c>
      <c r="E35" s="22" t="s">
        <v>211</v>
      </c>
      <c r="F35" s="51">
        <v>15</v>
      </c>
      <c r="G35" s="22" t="s">
        <v>23</v>
      </c>
      <c r="H35" s="52">
        <v>15</v>
      </c>
      <c r="I35" s="47" t="s">
        <v>212</v>
      </c>
      <c r="J35" s="21" t="s">
        <v>25</v>
      </c>
      <c r="K35" s="39">
        <v>2020.11</v>
      </c>
      <c r="L35" s="39">
        <v>2021.2</v>
      </c>
      <c r="M35" s="47" t="s">
        <v>200</v>
      </c>
      <c r="N35" s="47" t="s">
        <v>213</v>
      </c>
    </row>
    <row r="36" s="4" customFormat="1" ht="59" customHeight="1" spans="1:14">
      <c r="A36" s="21">
        <v>31</v>
      </c>
      <c r="B36" s="46" t="s">
        <v>214</v>
      </c>
      <c r="C36" s="22" t="s">
        <v>215</v>
      </c>
      <c r="D36" s="47" t="s">
        <v>216</v>
      </c>
      <c r="E36" s="47" t="s">
        <v>217</v>
      </c>
      <c r="F36" s="48">
        <v>11</v>
      </c>
      <c r="G36" s="22" t="s">
        <v>23</v>
      </c>
      <c r="H36" s="49">
        <v>11</v>
      </c>
      <c r="I36" s="47" t="s">
        <v>218</v>
      </c>
      <c r="J36" s="21" t="s">
        <v>25</v>
      </c>
      <c r="K36" s="39">
        <v>2020.11</v>
      </c>
      <c r="L36" s="39">
        <v>2021.2</v>
      </c>
      <c r="M36" s="47" t="s">
        <v>200</v>
      </c>
      <c r="N36" s="47" t="s">
        <v>219</v>
      </c>
    </row>
    <row r="37" s="4" customFormat="1" ht="62" customHeight="1" spans="1:14">
      <c r="A37" s="21">
        <v>32</v>
      </c>
      <c r="B37" s="22" t="s">
        <v>220</v>
      </c>
      <c r="C37" s="22" t="s">
        <v>221</v>
      </c>
      <c r="D37" s="22" t="s">
        <v>222</v>
      </c>
      <c r="E37" s="22" t="s">
        <v>223</v>
      </c>
      <c r="F37" s="51">
        <v>16</v>
      </c>
      <c r="G37" s="53" t="s">
        <v>23</v>
      </c>
      <c r="H37" s="30">
        <v>16</v>
      </c>
      <c r="I37" s="87" t="s">
        <v>224</v>
      </c>
      <c r="J37" s="21" t="s">
        <v>25</v>
      </c>
      <c r="K37" s="39">
        <v>2020.11</v>
      </c>
      <c r="L37" s="39">
        <v>2021.2</v>
      </c>
      <c r="M37" s="22" t="s">
        <v>225</v>
      </c>
      <c r="N37" s="29" t="s">
        <v>226</v>
      </c>
    </row>
    <row r="38" s="4" customFormat="1" ht="36" customHeight="1" spans="1:14">
      <c r="A38" s="21">
        <v>33</v>
      </c>
      <c r="B38" s="21" t="s">
        <v>227</v>
      </c>
      <c r="C38" s="21" t="s">
        <v>228</v>
      </c>
      <c r="D38" s="54" t="s">
        <v>229</v>
      </c>
      <c r="E38" s="21" t="s">
        <v>230</v>
      </c>
      <c r="F38" s="54">
        <v>39</v>
      </c>
      <c r="G38" s="54" t="s">
        <v>23</v>
      </c>
      <c r="H38" s="54">
        <v>39</v>
      </c>
      <c r="I38" s="81" t="s">
        <v>231</v>
      </c>
      <c r="J38" s="21" t="s">
        <v>25</v>
      </c>
      <c r="K38" s="39">
        <v>2021.1</v>
      </c>
      <c r="L38" s="39">
        <v>2021.2</v>
      </c>
      <c r="M38" s="88" t="s">
        <v>232</v>
      </c>
      <c r="N38" s="22" t="s">
        <v>233</v>
      </c>
    </row>
    <row r="39" s="4" customFormat="1" ht="46" customHeight="1" spans="1:14">
      <c r="A39" s="21">
        <v>34</v>
      </c>
      <c r="B39" s="21" t="s">
        <v>234</v>
      </c>
      <c r="C39" s="21" t="s">
        <v>235</v>
      </c>
      <c r="D39" s="24" t="s">
        <v>236</v>
      </c>
      <c r="E39" s="21" t="s">
        <v>237</v>
      </c>
      <c r="F39" s="54">
        <v>15</v>
      </c>
      <c r="G39" s="54" t="s">
        <v>23</v>
      </c>
      <c r="H39" s="54">
        <v>15</v>
      </c>
      <c r="I39" s="22" t="s">
        <v>238</v>
      </c>
      <c r="J39" s="21" t="s">
        <v>25</v>
      </c>
      <c r="K39" s="39">
        <v>2021.1</v>
      </c>
      <c r="L39" s="39">
        <v>2021.2</v>
      </c>
      <c r="M39" s="88" t="s">
        <v>232</v>
      </c>
      <c r="N39" s="29" t="s">
        <v>239</v>
      </c>
    </row>
    <row r="40" s="4" customFormat="1" ht="42" customHeight="1" spans="1:14">
      <c r="A40" s="21">
        <v>35</v>
      </c>
      <c r="B40" s="21" t="s">
        <v>240</v>
      </c>
      <c r="C40" s="21" t="s">
        <v>241</v>
      </c>
      <c r="D40" s="22" t="s">
        <v>242</v>
      </c>
      <c r="E40" s="21" t="s">
        <v>243</v>
      </c>
      <c r="F40" s="54">
        <v>15</v>
      </c>
      <c r="G40" s="54" t="s">
        <v>23</v>
      </c>
      <c r="H40" s="54">
        <v>15</v>
      </c>
      <c r="I40" s="29" t="s">
        <v>244</v>
      </c>
      <c r="J40" s="21" t="s">
        <v>25</v>
      </c>
      <c r="K40" s="39">
        <v>2021.1</v>
      </c>
      <c r="L40" s="39">
        <v>2021.2</v>
      </c>
      <c r="M40" s="88" t="s">
        <v>232</v>
      </c>
      <c r="N40" s="22" t="s">
        <v>245</v>
      </c>
    </row>
    <row r="41" s="4" customFormat="1" ht="38" customHeight="1" spans="1:14">
      <c r="A41" s="21">
        <v>36</v>
      </c>
      <c r="B41" s="21" t="s">
        <v>246</v>
      </c>
      <c r="C41" s="21" t="s">
        <v>247</v>
      </c>
      <c r="D41" s="21" t="s">
        <v>248</v>
      </c>
      <c r="E41" s="21" t="s">
        <v>249</v>
      </c>
      <c r="F41" s="54">
        <v>35</v>
      </c>
      <c r="G41" s="54" t="s">
        <v>23</v>
      </c>
      <c r="H41" s="54">
        <v>35</v>
      </c>
      <c r="I41" s="29" t="s">
        <v>250</v>
      </c>
      <c r="J41" s="21" t="s">
        <v>25</v>
      </c>
      <c r="K41" s="39">
        <v>2021.1</v>
      </c>
      <c r="L41" s="39">
        <v>2021.2</v>
      </c>
      <c r="M41" s="88" t="s">
        <v>232</v>
      </c>
      <c r="N41" s="22" t="s">
        <v>245</v>
      </c>
    </row>
    <row r="42" s="4" customFormat="1" ht="31" customHeight="1" spans="1:14">
      <c r="A42" s="21">
        <v>37</v>
      </c>
      <c r="B42" s="21" t="s">
        <v>251</v>
      </c>
      <c r="C42" s="21" t="s">
        <v>252</v>
      </c>
      <c r="D42" s="54" t="s">
        <v>253</v>
      </c>
      <c r="E42" s="21" t="s">
        <v>254</v>
      </c>
      <c r="F42" s="54">
        <v>10</v>
      </c>
      <c r="G42" s="54" t="s">
        <v>23</v>
      </c>
      <c r="H42" s="54">
        <v>10</v>
      </c>
      <c r="I42" s="22" t="s">
        <v>255</v>
      </c>
      <c r="J42" s="21" t="s">
        <v>25</v>
      </c>
      <c r="K42" s="39">
        <v>2021.1</v>
      </c>
      <c r="L42" s="39">
        <v>2021.2</v>
      </c>
      <c r="M42" s="88" t="s">
        <v>232</v>
      </c>
      <c r="N42" s="22" t="s">
        <v>256</v>
      </c>
    </row>
    <row r="43" s="4" customFormat="1" ht="47" customHeight="1" spans="1:14">
      <c r="A43" s="21">
        <v>38</v>
      </c>
      <c r="B43" s="21" t="s">
        <v>257</v>
      </c>
      <c r="C43" s="21" t="s">
        <v>258</v>
      </c>
      <c r="D43" s="21" t="s">
        <v>259</v>
      </c>
      <c r="E43" s="21" t="s">
        <v>260</v>
      </c>
      <c r="F43" s="54">
        <v>35</v>
      </c>
      <c r="G43" s="54" t="s">
        <v>23</v>
      </c>
      <c r="H43" s="54">
        <v>35</v>
      </c>
      <c r="I43" s="29" t="s">
        <v>261</v>
      </c>
      <c r="J43" s="21" t="s">
        <v>25</v>
      </c>
      <c r="K43" s="39">
        <v>2021.1</v>
      </c>
      <c r="L43" s="39">
        <v>2021.2</v>
      </c>
      <c r="M43" s="88" t="s">
        <v>232</v>
      </c>
      <c r="N43" s="22" t="s">
        <v>262</v>
      </c>
    </row>
    <row r="44" s="4" customFormat="1" ht="59.25" customHeight="1" spans="1:14">
      <c r="A44" s="21">
        <v>39</v>
      </c>
      <c r="B44" s="55" t="s">
        <v>263</v>
      </c>
      <c r="C44" s="56" t="s">
        <v>264</v>
      </c>
      <c r="D44" s="57" t="s">
        <v>265</v>
      </c>
      <c r="E44" s="53" t="s">
        <v>266</v>
      </c>
      <c r="F44" s="58">
        <v>17</v>
      </c>
      <c r="G44" s="53" t="s">
        <v>23</v>
      </c>
      <c r="H44" s="59">
        <v>17</v>
      </c>
      <c r="I44" s="53" t="s">
        <v>267</v>
      </c>
      <c r="J44" s="21" t="s">
        <v>25</v>
      </c>
      <c r="K44" s="39">
        <v>2020.11</v>
      </c>
      <c r="L44" s="39">
        <v>2021.2</v>
      </c>
      <c r="M44" s="53" t="s">
        <v>268</v>
      </c>
      <c r="N44" s="53" t="s">
        <v>269</v>
      </c>
    </row>
    <row r="45" s="4" customFormat="1" ht="41.25" customHeight="1" spans="1:14">
      <c r="A45" s="21">
        <v>40</v>
      </c>
      <c r="B45" s="60" t="s">
        <v>270</v>
      </c>
      <c r="C45" s="61" t="s">
        <v>271</v>
      </c>
      <c r="D45" s="59" t="s">
        <v>272</v>
      </c>
      <c r="E45" s="53" t="s">
        <v>273</v>
      </c>
      <c r="F45" s="58">
        <v>36</v>
      </c>
      <c r="G45" s="53" t="s">
        <v>23</v>
      </c>
      <c r="H45" s="59">
        <v>36</v>
      </c>
      <c r="I45" s="53" t="s">
        <v>274</v>
      </c>
      <c r="J45" s="21" t="s">
        <v>25</v>
      </c>
      <c r="K45" s="39">
        <v>2020.11</v>
      </c>
      <c r="L45" s="39">
        <v>2021.2</v>
      </c>
      <c r="M45" s="53" t="s">
        <v>268</v>
      </c>
      <c r="N45" s="53" t="s">
        <v>269</v>
      </c>
    </row>
    <row r="46" s="4" customFormat="1" ht="44.25" customHeight="1" spans="1:14">
      <c r="A46" s="21">
        <v>41</v>
      </c>
      <c r="B46" s="55" t="s">
        <v>275</v>
      </c>
      <c r="C46" s="62" t="s">
        <v>276</v>
      </c>
      <c r="D46" s="53" t="s">
        <v>277</v>
      </c>
      <c r="E46" s="53" t="s">
        <v>278</v>
      </c>
      <c r="F46" s="58">
        <v>16</v>
      </c>
      <c r="G46" s="53" t="s">
        <v>23</v>
      </c>
      <c r="H46" s="59">
        <v>16</v>
      </c>
      <c r="I46" s="53" t="s">
        <v>279</v>
      </c>
      <c r="J46" s="21" t="s">
        <v>25</v>
      </c>
      <c r="K46" s="39">
        <v>2020.11</v>
      </c>
      <c r="L46" s="39">
        <v>2021.2</v>
      </c>
      <c r="M46" s="53" t="s">
        <v>268</v>
      </c>
      <c r="N46" s="53" t="s">
        <v>280</v>
      </c>
    </row>
    <row r="47" s="4" customFormat="1" ht="46" customHeight="1" spans="1:14">
      <c r="A47" s="21">
        <v>42</v>
      </c>
      <c r="B47" s="55" t="s">
        <v>281</v>
      </c>
      <c r="C47" s="62" t="s">
        <v>282</v>
      </c>
      <c r="D47" s="57" t="s">
        <v>283</v>
      </c>
      <c r="E47" s="53" t="s">
        <v>284</v>
      </c>
      <c r="F47" s="58">
        <v>15</v>
      </c>
      <c r="G47" s="53" t="s">
        <v>23</v>
      </c>
      <c r="H47" s="59">
        <v>15</v>
      </c>
      <c r="I47" s="53" t="s">
        <v>285</v>
      </c>
      <c r="J47" s="21" t="s">
        <v>25</v>
      </c>
      <c r="K47" s="39">
        <v>2020.11</v>
      </c>
      <c r="L47" s="39">
        <v>2021.2</v>
      </c>
      <c r="M47" s="53" t="s">
        <v>268</v>
      </c>
      <c r="N47" s="53" t="s">
        <v>286</v>
      </c>
    </row>
    <row r="48" s="6" customFormat="1" ht="68.45" spans="1:14">
      <c r="A48" s="21">
        <v>43</v>
      </c>
      <c r="B48" s="22" t="s">
        <v>287</v>
      </c>
      <c r="C48" s="22" t="s">
        <v>288</v>
      </c>
      <c r="D48" s="23" t="s">
        <v>289</v>
      </c>
      <c r="E48" s="63" t="s">
        <v>290</v>
      </c>
      <c r="F48" s="23">
        <v>19</v>
      </c>
      <c r="G48" s="23" t="s">
        <v>23</v>
      </c>
      <c r="H48" s="23">
        <v>19</v>
      </c>
      <c r="I48" s="89" t="s">
        <v>291</v>
      </c>
      <c r="J48" s="21" t="s">
        <v>25</v>
      </c>
      <c r="K48" s="90">
        <v>2020.11</v>
      </c>
      <c r="L48" s="23">
        <v>2021.02</v>
      </c>
      <c r="M48" s="79" t="s">
        <v>292</v>
      </c>
      <c r="N48" s="91" t="s">
        <v>293</v>
      </c>
    </row>
    <row r="49" s="4" customFormat="1" ht="62" customHeight="1" spans="1:14">
      <c r="A49" s="21">
        <v>44</v>
      </c>
      <c r="B49" s="39" t="s">
        <v>294</v>
      </c>
      <c r="C49" s="22" t="s">
        <v>295</v>
      </c>
      <c r="D49" s="22" t="s">
        <v>296</v>
      </c>
      <c r="E49" s="22" t="s">
        <v>297</v>
      </c>
      <c r="F49" s="51">
        <v>12</v>
      </c>
      <c r="G49" s="22" t="s">
        <v>23</v>
      </c>
      <c r="H49" s="52">
        <v>12</v>
      </c>
      <c r="I49" s="22" t="s">
        <v>298</v>
      </c>
      <c r="J49" s="21" t="s">
        <v>25</v>
      </c>
      <c r="K49" s="39">
        <v>2020.11</v>
      </c>
      <c r="L49" s="39">
        <v>2021.2</v>
      </c>
      <c r="M49" s="22" t="s">
        <v>299</v>
      </c>
      <c r="N49" s="22" t="s">
        <v>300</v>
      </c>
    </row>
    <row r="50" s="4" customFormat="1" ht="36" customHeight="1" spans="1:14">
      <c r="A50" s="21">
        <v>45</v>
      </c>
      <c r="B50" s="64" t="s">
        <v>301</v>
      </c>
      <c r="C50" s="64" t="s">
        <v>302</v>
      </c>
      <c r="D50" s="64" t="s">
        <v>303</v>
      </c>
      <c r="E50" s="35" t="s">
        <v>304</v>
      </c>
      <c r="F50" s="34">
        <v>12</v>
      </c>
      <c r="G50" s="22" t="s">
        <v>23</v>
      </c>
      <c r="H50" s="35">
        <v>12</v>
      </c>
      <c r="I50" s="64" t="s">
        <v>305</v>
      </c>
      <c r="J50" s="21" t="s">
        <v>25</v>
      </c>
      <c r="K50" s="39">
        <v>2020.11</v>
      </c>
      <c r="L50" s="39">
        <v>2021.2</v>
      </c>
      <c r="M50" s="64" t="s">
        <v>306</v>
      </c>
      <c r="N50" s="26" t="s">
        <v>307</v>
      </c>
    </row>
    <row r="51" s="4" customFormat="1" ht="124" customHeight="1" spans="1:14">
      <c r="A51" s="21">
        <v>46</v>
      </c>
      <c r="B51" s="21" t="s">
        <v>308</v>
      </c>
      <c r="C51" s="21" t="s">
        <v>309</v>
      </c>
      <c r="D51" s="21" t="s">
        <v>310</v>
      </c>
      <c r="E51" s="35" t="s">
        <v>311</v>
      </c>
      <c r="F51" s="34">
        <v>15</v>
      </c>
      <c r="G51" s="22" t="s">
        <v>23</v>
      </c>
      <c r="H51" s="35">
        <v>15</v>
      </c>
      <c r="I51" s="64" t="s">
        <v>312</v>
      </c>
      <c r="J51" s="21" t="s">
        <v>25</v>
      </c>
      <c r="K51" s="39">
        <v>2020.11</v>
      </c>
      <c r="L51" s="39">
        <v>2021.2</v>
      </c>
      <c r="M51" s="64" t="s">
        <v>306</v>
      </c>
      <c r="N51" s="26" t="s">
        <v>313</v>
      </c>
    </row>
    <row r="52" s="4" customFormat="1" ht="47" customHeight="1" spans="1:14">
      <c r="A52" s="21">
        <v>47</v>
      </c>
      <c r="B52" s="24" t="s">
        <v>314</v>
      </c>
      <c r="C52" s="24" t="s">
        <v>315</v>
      </c>
      <c r="D52" s="24" t="s">
        <v>316</v>
      </c>
      <c r="E52" s="24" t="s">
        <v>317</v>
      </c>
      <c r="F52" s="65">
        <v>15</v>
      </c>
      <c r="G52" s="66" t="s">
        <v>23</v>
      </c>
      <c r="H52" s="54">
        <v>15</v>
      </c>
      <c r="I52" s="24" t="s">
        <v>318</v>
      </c>
      <c r="J52" s="21" t="s">
        <v>25</v>
      </c>
      <c r="K52" s="39">
        <v>2020.11</v>
      </c>
      <c r="L52" s="39">
        <v>2021.2</v>
      </c>
      <c r="M52" s="92" t="s">
        <v>306</v>
      </c>
      <c r="N52" s="26" t="s">
        <v>319</v>
      </c>
    </row>
    <row r="53" s="4" customFormat="1" ht="60" customHeight="1" spans="1:14">
      <c r="A53" s="21">
        <v>48</v>
      </c>
      <c r="B53" s="24" t="s">
        <v>320</v>
      </c>
      <c r="C53" s="67" t="s">
        <v>321</v>
      </c>
      <c r="D53" s="24" t="s">
        <v>322</v>
      </c>
      <c r="E53" s="24" t="s">
        <v>104</v>
      </c>
      <c r="F53" s="41">
        <v>19</v>
      </c>
      <c r="G53" s="24" t="s">
        <v>23</v>
      </c>
      <c r="H53" s="24">
        <v>19</v>
      </c>
      <c r="I53" s="24" t="s">
        <v>323</v>
      </c>
      <c r="J53" s="21" t="s">
        <v>25</v>
      </c>
      <c r="K53" s="39">
        <v>2020.11</v>
      </c>
      <c r="L53" s="39">
        <v>2021.2</v>
      </c>
      <c r="M53" s="24" t="s">
        <v>324</v>
      </c>
      <c r="N53" s="24" t="s">
        <v>325</v>
      </c>
    </row>
    <row r="54" s="4" customFormat="1" ht="43.5" customHeight="1" spans="1:14">
      <c r="A54" s="21">
        <v>49</v>
      </c>
      <c r="B54" s="21" t="s">
        <v>326</v>
      </c>
      <c r="C54" s="21" t="s">
        <v>327</v>
      </c>
      <c r="D54" s="21" t="s">
        <v>328</v>
      </c>
      <c r="E54" s="21" t="s">
        <v>329</v>
      </c>
      <c r="F54" s="34">
        <v>10</v>
      </c>
      <c r="G54" s="22" t="s">
        <v>23</v>
      </c>
      <c r="H54" s="28">
        <v>10</v>
      </c>
      <c r="I54" s="21" t="s">
        <v>330</v>
      </c>
      <c r="J54" s="21" t="s">
        <v>25</v>
      </c>
      <c r="K54" s="39">
        <v>2020.11</v>
      </c>
      <c r="L54" s="39">
        <v>2021.2</v>
      </c>
      <c r="M54" s="79" t="s">
        <v>331</v>
      </c>
      <c r="N54" s="26" t="s">
        <v>332</v>
      </c>
    </row>
    <row r="55" s="4" customFormat="1" ht="84" customHeight="1" spans="1:14">
      <c r="A55" s="21">
        <v>50</v>
      </c>
      <c r="B55" s="22" t="s">
        <v>333</v>
      </c>
      <c r="C55" s="29" t="s">
        <v>334</v>
      </c>
      <c r="D55" s="29" t="s">
        <v>335</v>
      </c>
      <c r="E55" s="68" t="s">
        <v>336</v>
      </c>
      <c r="F55" s="39">
        <v>10</v>
      </c>
      <c r="G55" s="22" t="s">
        <v>23</v>
      </c>
      <c r="H55" s="69">
        <v>10</v>
      </c>
      <c r="I55" s="29" t="s">
        <v>337</v>
      </c>
      <c r="J55" s="21" t="s">
        <v>25</v>
      </c>
      <c r="K55" s="39">
        <v>2020.11</v>
      </c>
      <c r="L55" s="39">
        <v>2021.2</v>
      </c>
      <c r="M55" s="68" t="s">
        <v>338</v>
      </c>
      <c r="N55" s="22" t="s">
        <v>339</v>
      </c>
    </row>
    <row r="56" s="4" customFormat="1" ht="50" customHeight="1" spans="1:14">
      <c r="A56" s="21">
        <v>51</v>
      </c>
      <c r="B56" s="22" t="s">
        <v>340</v>
      </c>
      <c r="C56" s="22" t="s">
        <v>341</v>
      </c>
      <c r="D56" s="22" t="s">
        <v>342</v>
      </c>
      <c r="E56" s="23" t="s">
        <v>343</v>
      </c>
      <c r="F56" s="42">
        <v>9</v>
      </c>
      <c r="G56" s="22" t="s">
        <v>23</v>
      </c>
      <c r="H56" s="70">
        <v>9</v>
      </c>
      <c r="I56" s="22" t="s">
        <v>344</v>
      </c>
      <c r="J56" s="21" t="s">
        <v>25</v>
      </c>
      <c r="K56" s="39">
        <v>2020.11</v>
      </c>
      <c r="L56" s="39">
        <v>2021.2</v>
      </c>
      <c r="M56" s="68" t="s">
        <v>338</v>
      </c>
      <c r="N56" s="22" t="s">
        <v>339</v>
      </c>
    </row>
    <row r="57" s="4" customFormat="1" ht="38" customHeight="1" spans="1:14">
      <c r="A57" s="21">
        <v>52</v>
      </c>
      <c r="B57" s="22" t="s">
        <v>345</v>
      </c>
      <c r="C57" s="22" t="s">
        <v>346</v>
      </c>
      <c r="D57" s="22" t="s">
        <v>347</v>
      </c>
      <c r="E57" s="22" t="s">
        <v>348</v>
      </c>
      <c r="F57" s="39">
        <v>10</v>
      </c>
      <c r="G57" s="22" t="s">
        <v>23</v>
      </c>
      <c r="H57" s="40">
        <v>10</v>
      </c>
      <c r="I57" s="22" t="s">
        <v>349</v>
      </c>
      <c r="J57" s="21" t="s">
        <v>25</v>
      </c>
      <c r="K57" s="39">
        <v>2020.11</v>
      </c>
      <c r="L57" s="39">
        <v>2021.2</v>
      </c>
      <c r="M57" s="22" t="s">
        <v>338</v>
      </c>
      <c r="N57" s="22" t="s">
        <v>350</v>
      </c>
    </row>
    <row r="58" s="4" customFormat="1" ht="45" customHeight="1" spans="1:14">
      <c r="A58" s="21">
        <v>53</v>
      </c>
      <c r="B58" s="71" t="s">
        <v>351</v>
      </c>
      <c r="C58" s="72" t="s">
        <v>352</v>
      </c>
      <c r="D58" s="22" t="s">
        <v>353</v>
      </c>
      <c r="E58" s="22" t="s">
        <v>354</v>
      </c>
      <c r="F58" s="34">
        <v>15</v>
      </c>
      <c r="G58" s="22" t="s">
        <v>23</v>
      </c>
      <c r="H58" s="28">
        <v>15</v>
      </c>
      <c r="I58" s="22" t="s">
        <v>355</v>
      </c>
      <c r="J58" s="21" t="s">
        <v>25</v>
      </c>
      <c r="K58" s="39">
        <v>2020.11</v>
      </c>
      <c r="L58" s="39">
        <v>2021.2</v>
      </c>
      <c r="M58" s="21" t="s">
        <v>356</v>
      </c>
      <c r="N58" s="21" t="s">
        <v>357</v>
      </c>
    </row>
    <row r="59" s="4" customFormat="1" ht="62" customHeight="1" spans="1:14">
      <c r="A59" s="21">
        <v>54</v>
      </c>
      <c r="B59" s="22" t="s">
        <v>358</v>
      </c>
      <c r="C59" s="22" t="s">
        <v>359</v>
      </c>
      <c r="D59" s="22" t="s">
        <v>360</v>
      </c>
      <c r="E59" s="22" t="s">
        <v>361</v>
      </c>
      <c r="F59" s="51">
        <v>15</v>
      </c>
      <c r="G59" s="22" t="s">
        <v>23</v>
      </c>
      <c r="H59" s="30">
        <v>15</v>
      </c>
      <c r="I59" s="22" t="s">
        <v>362</v>
      </c>
      <c r="J59" s="21" t="s">
        <v>25</v>
      </c>
      <c r="K59" s="39">
        <v>2020.11</v>
      </c>
      <c r="L59" s="39">
        <v>2021.2</v>
      </c>
      <c r="M59" s="22" t="s">
        <v>363</v>
      </c>
      <c r="N59" s="22" t="s">
        <v>364</v>
      </c>
    </row>
    <row r="60" s="4" customFormat="1" ht="36" customHeight="1" spans="1:14">
      <c r="A60" s="21">
        <v>55</v>
      </c>
      <c r="B60" s="22" t="s">
        <v>365</v>
      </c>
      <c r="C60" s="22" t="s">
        <v>366</v>
      </c>
      <c r="D60" s="22" t="s">
        <v>367</v>
      </c>
      <c r="E60" s="22" t="s">
        <v>368</v>
      </c>
      <c r="F60" s="51">
        <v>20</v>
      </c>
      <c r="G60" s="22" t="s">
        <v>23</v>
      </c>
      <c r="H60" s="30">
        <v>20</v>
      </c>
      <c r="I60" s="22" t="s">
        <v>369</v>
      </c>
      <c r="J60" s="21" t="s">
        <v>25</v>
      </c>
      <c r="K60" s="39">
        <v>2020.11</v>
      </c>
      <c r="L60" s="39">
        <v>2021.2</v>
      </c>
      <c r="M60" s="22" t="s">
        <v>363</v>
      </c>
      <c r="N60" s="22" t="s">
        <v>370</v>
      </c>
    </row>
    <row r="61" s="4" customFormat="1" ht="45" customHeight="1" spans="1:14">
      <c r="A61" s="21">
        <v>56</v>
      </c>
      <c r="B61" s="22" t="s">
        <v>371</v>
      </c>
      <c r="C61" s="22" t="s">
        <v>372</v>
      </c>
      <c r="D61" s="22" t="s">
        <v>373</v>
      </c>
      <c r="E61" s="22" t="s">
        <v>374</v>
      </c>
      <c r="F61" s="39">
        <v>25</v>
      </c>
      <c r="G61" s="22" t="s">
        <v>23</v>
      </c>
      <c r="H61" s="40">
        <v>25</v>
      </c>
      <c r="I61" s="22" t="s">
        <v>375</v>
      </c>
      <c r="J61" s="21" t="s">
        <v>25</v>
      </c>
      <c r="K61" s="39">
        <v>2020.11</v>
      </c>
      <c r="L61" s="39">
        <v>2021.2</v>
      </c>
      <c r="M61" s="22" t="s">
        <v>376</v>
      </c>
      <c r="N61" s="22" t="s">
        <v>377</v>
      </c>
    </row>
    <row r="62" s="4" customFormat="1" ht="45" customHeight="1" spans="1:14">
      <c r="A62" s="21">
        <v>57</v>
      </c>
      <c r="B62" s="22" t="s">
        <v>378</v>
      </c>
      <c r="C62" s="22" t="s">
        <v>379</v>
      </c>
      <c r="D62" s="22" t="s">
        <v>380</v>
      </c>
      <c r="E62" s="22" t="s">
        <v>381</v>
      </c>
      <c r="F62" s="39">
        <v>32</v>
      </c>
      <c r="G62" s="22" t="s">
        <v>23</v>
      </c>
      <c r="H62" s="40">
        <v>32</v>
      </c>
      <c r="I62" s="22" t="s">
        <v>382</v>
      </c>
      <c r="J62" s="21" t="s">
        <v>25</v>
      </c>
      <c r="K62" s="39">
        <v>2020.11</v>
      </c>
      <c r="L62" s="39">
        <v>2021.2</v>
      </c>
      <c r="M62" s="22" t="s">
        <v>376</v>
      </c>
      <c r="N62" s="22" t="s">
        <v>383</v>
      </c>
    </row>
    <row r="63" s="4" customFormat="1" ht="35" customHeight="1" spans="1:14">
      <c r="A63" s="21">
        <v>58</v>
      </c>
      <c r="B63" s="29" t="s">
        <v>384</v>
      </c>
      <c r="C63" s="29" t="s">
        <v>385</v>
      </c>
      <c r="D63" s="29" t="s">
        <v>386</v>
      </c>
      <c r="E63" s="29" t="s">
        <v>142</v>
      </c>
      <c r="F63" s="39">
        <v>38</v>
      </c>
      <c r="G63" s="40" t="s">
        <v>23</v>
      </c>
      <c r="H63" s="40">
        <v>38</v>
      </c>
      <c r="I63" s="29" t="s">
        <v>387</v>
      </c>
      <c r="J63" s="21" t="s">
        <v>25</v>
      </c>
      <c r="K63" s="39">
        <v>2020.11</v>
      </c>
      <c r="L63" s="39">
        <v>2021.2</v>
      </c>
      <c r="M63" s="29" t="s">
        <v>388</v>
      </c>
      <c r="N63" s="29" t="s">
        <v>389</v>
      </c>
    </row>
  </sheetData>
  <mergeCells count="13">
    <mergeCell ref="A1:N1"/>
    <mergeCell ref="M2:N2"/>
    <mergeCell ref="G3:H3"/>
    <mergeCell ref="K3:L3"/>
    <mergeCell ref="M3:N3"/>
    <mergeCell ref="A3:A4"/>
    <mergeCell ref="B3:B4"/>
    <mergeCell ref="C3:C4"/>
    <mergeCell ref="D3:D4"/>
    <mergeCell ref="E3:E4"/>
    <mergeCell ref="F3:F4"/>
    <mergeCell ref="I3:I4"/>
    <mergeCell ref="J3:J4"/>
  </mergeCells>
  <pageMargins left="0.275" right="0.156944444444444" top="0.554861111111111" bottom="0.511805555555556" header="0.298611111111111" footer="0.298611111111111"/>
  <pageSetup paperSize="9" firstPageNumber="3" orientation="landscape" useFirstPageNumber="1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8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8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CV6TQn</cp:lastModifiedBy>
  <dcterms:created xsi:type="dcterms:W3CDTF">2020-11-04T09:08:00Z</dcterms:created>
  <dcterms:modified xsi:type="dcterms:W3CDTF">2020-12-31T08:34:08Z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